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iel erlintang\Downloads\"/>
    </mc:Choice>
  </mc:AlternateContent>
  <bookViews>
    <workbookView xWindow="0" yWindow="0" windowWidth="23040" windowHeight="9396"/>
  </bookViews>
  <sheets>
    <sheet name="Sheet1" sheetId="1" r:id="rId1"/>
  </sheets>
  <calcPr calcId="152511"/>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60" i="1" l="1"/>
  <c r="K254" i="1"/>
</calcChain>
</file>

<file path=xl/comments1.xml><?xml version="1.0" encoding="utf-8"?>
<comments xmlns="http://schemas.openxmlformats.org/spreadsheetml/2006/main">
  <authors>
    <author>Windows User</author>
  </authors>
  <commentList>
    <comment ref="S2" authorId="0" shapeId="0">
      <text>
        <r>
          <rPr>
            <b/>
            <sz val="9"/>
            <color indexed="81"/>
            <rFont val="Tahoma"/>
            <family val="2"/>
          </rPr>
          <t>Panduan Mengisi data dasar di Excel</t>
        </r>
        <r>
          <rPr>
            <sz val="9"/>
            <color indexed="81"/>
            <rFont val="Tahoma"/>
            <family val="2"/>
          </rPr>
          <t xml:space="preserve">
1. Setting tipe data wajib general kecuali pada kolom latitude dan longitude tipe data text
2. tidak diperkenankan untuk mengubah nama kolom judul yang sudah tersedia, karena akan mengakibatkan kegagalan pada sistem
3. kolom </t>
        </r>
        <r>
          <rPr>
            <b/>
            <sz val="9"/>
            <color indexed="81"/>
            <rFont val="Tahoma"/>
            <family val="2"/>
          </rPr>
          <t>no_ruas,nama_ruas,pangkal,dan ujung wajib diisi tidak boleh kosong</t>
        </r>
        <r>
          <rPr>
            <sz val="9"/>
            <color indexed="81"/>
            <rFont val="Tahoma"/>
            <family val="2"/>
          </rPr>
          <t xml:space="preserve">
4. Kolom panjang dalam satuan km, satuan km tidak perlu diinputkan.
    Gunakan simbol titik (.)  untuk menggantikan (,) koma
</t>
        </r>
        <r>
          <rPr>
            <b/>
            <sz val="9"/>
            <color indexed="81"/>
            <rFont val="Tahoma"/>
            <family val="2"/>
          </rPr>
          <t xml:space="preserve">Pengisian data yang tidak sesuai dengan panduan beresiko mengalami kegagalan sistem. Kegagalan sistem bisa berupa gagal nya proses import atau data berhasil diimport namun data kosong </t>
        </r>
      </text>
    </comment>
  </commentList>
</comments>
</file>

<file path=xl/sharedStrings.xml><?xml version="1.0" encoding="utf-8"?>
<sst xmlns="http://schemas.openxmlformats.org/spreadsheetml/2006/main" count="2591" uniqueCount="555">
  <si>
    <t>no_ruas</t>
  </si>
  <si>
    <t>nama_ruas</t>
  </si>
  <si>
    <t>pangkal</t>
  </si>
  <si>
    <t>ujung</t>
  </si>
  <si>
    <t>masuk_kecamatan</t>
  </si>
  <si>
    <t>panjang</t>
  </si>
  <si>
    <t>lebar</t>
  </si>
  <si>
    <t>klasifikasi_ruas</t>
  </si>
  <si>
    <t>kode_status</t>
  </si>
  <si>
    <t>latitude</t>
  </si>
  <si>
    <t>longitude</t>
  </si>
  <si>
    <t>video</t>
  </si>
  <si>
    <t>tahun</t>
  </si>
  <si>
    <t>BRATI</t>
  </si>
  <si>
    <t>K</t>
  </si>
  <si>
    <t>baik</t>
  </si>
  <si>
    <t>sedang</t>
  </si>
  <si>
    <t>rusak_berat</t>
  </si>
  <si>
    <t>rusak_ringan</t>
  </si>
  <si>
    <t>MONGGOT - KEDUNGOMBO</t>
  </si>
  <si>
    <t>MENDURAN - LEMAHPUTIH</t>
  </si>
  <si>
    <t>KARANGASEM - SUMBERAGUNG</t>
  </si>
  <si>
    <t>GENENGSARI - TUNGGAK</t>
  </si>
  <si>
    <t>TARUMAN - LENGKI</t>
  </si>
  <si>
    <t>SUMBERAGUNG - NGARINGAN</t>
  </si>
  <si>
    <t>MANGGARMAS - PAHESAN</t>
  </si>
  <si>
    <t>SEMEN GROBOGAN</t>
  </si>
  <si>
    <t>WOLO - BENDUNGAN</t>
  </si>
  <si>
    <t>NGURANGAN-MAJENANG</t>
  </si>
  <si>
    <t>GEYER - SOBO</t>
  </si>
  <si>
    <t>GUBUG - JEKETRO / GLAPAN</t>
  </si>
  <si>
    <t>KAPUNG - GLAPAN</t>
  </si>
  <si>
    <t>JEKETRO - KARANGRAYUNG</t>
  </si>
  <si>
    <t>TRUKO - JEKETRO</t>
  </si>
  <si>
    <t>GODONG - TRUKO</t>
  </si>
  <si>
    <t>TRUKO - MOJO</t>
  </si>
  <si>
    <t>MOJO - KARANGRAYUNG</t>
  </si>
  <si>
    <t>KARANGRAYUNG - GADOH</t>
  </si>
  <si>
    <t>PENAWANGAN - TRUKO</t>
  </si>
  <si>
    <t>BENDUNGAN - MOJO</t>
  </si>
  <si>
    <t>PENAWANGAN - PENGKOL</t>
  </si>
  <si>
    <t>PENGKOL - SEDADI</t>
  </si>
  <si>
    <t>GADOH - KARANGROWO</t>
  </si>
  <si>
    <t>SEDADI - KARANGROWO</t>
  </si>
  <si>
    <t>KARANGROWO - BATAS KAB. BOYOLALI</t>
  </si>
  <si>
    <t>DANYANG - PENGKOL</t>
  </si>
  <si>
    <t>JALAN MH. TAMRIN</t>
  </si>
  <si>
    <t>DANYANG - KRANGGANHARJO</t>
  </si>
  <si>
    <t>TOROH - DIMORO</t>
  </si>
  <si>
    <t>KRANGGANHARJO - SEDADI</t>
  </si>
  <si>
    <t>BRATI - TEGALSUMUR</t>
  </si>
  <si>
    <t>JATILOR - GUYANGAN</t>
  </si>
  <si>
    <t>GATAK - JAMBON</t>
  </si>
  <si>
    <t>DEPOK - KATONG</t>
  </si>
  <si>
    <t>KEDUNGJATI - BATAS KAB. BOYOLALI</t>
  </si>
  <si>
    <t>TEGOWANU - TUNJUNGHARJO</t>
  </si>
  <si>
    <t>LEBAK - LEBENGJUMUK</t>
  </si>
  <si>
    <t>BENDUNGAN - MANGIN</t>
  </si>
  <si>
    <t>KARANGREJO - LEBAK</t>
  </si>
  <si>
    <t>GROBOGAN - PUTATSARI</t>
  </si>
  <si>
    <t>PUTATSARI - LEBAK</t>
  </si>
  <si>
    <t>REJOSARI - PUTATSARI</t>
  </si>
  <si>
    <t>JONO - PLOSOREJO</t>
  </si>
  <si>
    <t>GUBUG - TUNJUNGHARJO</t>
  </si>
  <si>
    <t>KEMADOHBATUR - DOKORO</t>
  </si>
  <si>
    <t>LEBENGJUMUK - KEMADOHBATUR</t>
  </si>
  <si>
    <t>SEDAH - KEMADOHBATUR</t>
  </si>
  <si>
    <t>TAWANGHARJO - SEDAH</t>
  </si>
  <si>
    <t>PURWODADI - KANDANGAN</t>
  </si>
  <si>
    <t>JALAN BRIGJEND. SUDIARTO</t>
  </si>
  <si>
    <t>KALONGAN - KANDANGAN</t>
  </si>
  <si>
    <t>KANDANGAN - GATAK</t>
  </si>
  <si>
    <t>GATAK - PULOKULON</t>
  </si>
  <si>
    <t>PULOKULON - TUKO</t>
  </si>
  <si>
    <t>KALONGAN - TAMBIREJO</t>
  </si>
  <si>
    <t>KANDANGAN - BOLOH</t>
  </si>
  <si>
    <t>GENDINGAN - TAMBIREJO</t>
  </si>
  <si>
    <t>TAMBIREJO - BOLOH</t>
  </si>
  <si>
    <t>BOLOH - JAMBON</t>
  </si>
  <si>
    <t>PULOKULON - JAMBON</t>
  </si>
  <si>
    <t>JAMBON - KARANGANYAR</t>
  </si>
  <si>
    <t>NAMBUHAN - WARUKARANGANYAR</t>
  </si>
  <si>
    <t>TOROH - NGEBOK</t>
  </si>
  <si>
    <t>KUWU - DUMPIL</t>
  </si>
  <si>
    <t>TEMON - LEMAHPUTIH</t>
  </si>
  <si>
    <t>WARUKARANGANYAR - KENTENG</t>
  </si>
  <si>
    <t>PANUNGGALAN - COYO</t>
  </si>
  <si>
    <t>DIMORO - SEDADI</t>
  </si>
  <si>
    <t>KRAI - JAMBANGAN</t>
  </si>
  <si>
    <t>ASEMRUDUNG - KARANGANYAR</t>
  </si>
  <si>
    <t>MONGGOT - BANGSRI</t>
  </si>
  <si>
    <t>SOBO - NGLESES BATAS KAB. BOYOLALI</t>
  </si>
  <si>
    <t>BATAS KAB. BOYOLALI - NGRAMBAT</t>
  </si>
  <si>
    <t>GABUS - KARANGREJO</t>
  </si>
  <si>
    <t>TUKO - SIMO</t>
  </si>
  <si>
    <t>BANDUNGHARJO - GENENGSARI</t>
  </si>
  <si>
    <t>KARANGANYAR - BATAS KAB. SRAGEN</t>
  </si>
  <si>
    <t>PENGKOL - BENDUNGAN</t>
  </si>
  <si>
    <t>WIROSARI - KARANGASEM</t>
  </si>
  <si>
    <t>HARJOWINANGUN - SABAN</t>
  </si>
  <si>
    <t>TUKO - BANJARSARI</t>
  </si>
  <si>
    <t>KETITANG - SAMBUNG</t>
  </si>
  <si>
    <t>KARANGREJO - BANJAREJO</t>
  </si>
  <si>
    <t>BANJAREJO - DUMPIL</t>
  </si>
  <si>
    <t>KUWU - KARANGREJO</t>
  </si>
  <si>
    <t>SULUR - KARANGREJO</t>
  </si>
  <si>
    <t>BENDOHARJO-KESONGO</t>
  </si>
  <si>
    <t>KRADENAN - KEYONGAN</t>
  </si>
  <si>
    <t>SULUR - NGLINDUK</t>
  </si>
  <si>
    <t>NGARINGAN - DUMPIL</t>
  </si>
  <si>
    <t>PENDEM - BANDUNGSARI</t>
  </si>
  <si>
    <t>TANJUNGHARJO - SUMBERAGUNG</t>
  </si>
  <si>
    <t>KARANGASEM - TEGALREJO</t>
  </si>
  <si>
    <t>TUKO - KROPAK</t>
  </si>
  <si>
    <t>COYO - MLOWO</t>
  </si>
  <si>
    <t>GATAK - TAWANGHARJO</t>
  </si>
  <si>
    <t>SEDADI - KARANGRAYUNG</t>
  </si>
  <si>
    <t>PENGKOL - CURUT</t>
  </si>
  <si>
    <t>JALAN TENTARA PELAJAR</t>
  </si>
  <si>
    <t>JALAN SUHADA</t>
  </si>
  <si>
    <t>JALAN UNTUNG SUROPATI</t>
  </si>
  <si>
    <t>JALAN BANYUONO I</t>
  </si>
  <si>
    <t>JALAN KA. GETAS PENDOWO</t>
  </si>
  <si>
    <t>JALAN BRIGJEND. KATAMSO</t>
  </si>
  <si>
    <t>MAJENANG - GENUKSURAN</t>
  </si>
  <si>
    <t>JALAN AMPERA</t>
  </si>
  <si>
    <t>JALAN BUPATI SUNARTO 2</t>
  </si>
  <si>
    <t>JALAN MAYJEND. S. SISWOMIHARJO</t>
  </si>
  <si>
    <t>JALAN DI. PANJAITAN</t>
  </si>
  <si>
    <t>JALAN GATOT SUBROTO</t>
  </si>
  <si>
    <t>JALAN KAPT. TENDEAN</t>
  </si>
  <si>
    <t>JALAN YOS SUDARSO</t>
  </si>
  <si>
    <t>JALAN PEMUDA</t>
  </si>
  <si>
    <t>JALAN BAYANGKARA</t>
  </si>
  <si>
    <t>JALAN KOL. SUGIONO</t>
  </si>
  <si>
    <t>JALAN KAUMAN</t>
  </si>
  <si>
    <t>JALAN KARTINI</t>
  </si>
  <si>
    <t>JALAN TRIKORA</t>
  </si>
  <si>
    <t>JL. MH THAMRIN GANG 5</t>
  </si>
  <si>
    <t>JALAN GUNUNG LAWU  II</t>
  </si>
  <si>
    <t>JALAN GUNUNG LAWU  III</t>
  </si>
  <si>
    <t>JALAN BUPATI SUNARTO 1</t>
  </si>
  <si>
    <t>JALAN BRIGJEND. SLAMET RIYADI</t>
  </si>
  <si>
    <t>JALAN GLUGU</t>
  </si>
  <si>
    <t>JALAN SOPONYONO II</t>
  </si>
  <si>
    <t>JALAN DR. SUTOMO</t>
  </si>
  <si>
    <t>JALAN LINGKAR LUAR SIMPANG LIMA</t>
  </si>
  <si>
    <t>JALAN HAYAM WURUK</t>
  </si>
  <si>
    <t>JALAN KYAI BUSRO</t>
  </si>
  <si>
    <t>JALAN KH. HASAN ANWAR</t>
  </si>
  <si>
    <t>JALAN SOPONYONO V</t>
  </si>
  <si>
    <t>JALAN SOPONYONO III</t>
  </si>
  <si>
    <t>JALAN TAMAN MAKAM PAHLAWAN</t>
  </si>
  <si>
    <t>JALAN HARJUNA</t>
  </si>
  <si>
    <t>JALAN YUDISTIRA</t>
  </si>
  <si>
    <t>JALAN WIJAYA KUSUMA</t>
  </si>
  <si>
    <t>JALAN WEJARI / SLB</t>
  </si>
  <si>
    <t>JALAN KOMPLEK JAJAR</t>
  </si>
  <si>
    <t>JALAN GUNUNG LAWU</t>
  </si>
  <si>
    <t>JALAN KAPT. RUSDIYAT</t>
  </si>
  <si>
    <t>JALAN PURWODADI</t>
  </si>
  <si>
    <t>JALAN GUNUNG MERAPI</t>
  </si>
  <si>
    <t>JALAN MANGGA RAYA</t>
  </si>
  <si>
    <t>JALAN GUNUNG SINDORO</t>
  </si>
  <si>
    <t>JALAN GUNUNG LAWU  I</t>
  </si>
  <si>
    <t>JALAN GUNUNG MURIA</t>
  </si>
  <si>
    <t>JALAN BANYUONO II</t>
  </si>
  <si>
    <t>JALAN KS. TUBUN</t>
  </si>
  <si>
    <t>JALAN USAHA</t>
  </si>
  <si>
    <t>JALAN PEGADAIAN</t>
  </si>
  <si>
    <t>JALAN TIRTO</t>
  </si>
  <si>
    <t>JALAN SRIKOYO II</t>
  </si>
  <si>
    <t>JALAN SOPONYONO I</t>
  </si>
  <si>
    <t>JALAN SOPONYONO IV</t>
  </si>
  <si>
    <t>JALAN CEMPAKA I</t>
  </si>
  <si>
    <t>JALAN CEMPAKA III</t>
  </si>
  <si>
    <t>JALAN BANARAN III</t>
  </si>
  <si>
    <t>GANESA-KARANGANYAR</t>
  </si>
  <si>
    <t>JALAN KAWURI I + II</t>
  </si>
  <si>
    <t>JALAN LINGKAR PUJAPURA I</t>
  </si>
  <si>
    <t>JALAN PARIKESIT</t>
  </si>
  <si>
    <t>JALAN GUNUNG KENDENG</t>
  </si>
  <si>
    <t>JATIPOHON - LEBAK</t>
  </si>
  <si>
    <t>JALAN SOPONYONO VI</t>
  </si>
  <si>
    <t>KARANGREJO - KALIPANG</t>
  </si>
  <si>
    <t>TAMBIREJO - GAMBRINGAN</t>
  </si>
  <si>
    <t>GENDINGAN - KRANGGANHARJO</t>
  </si>
  <si>
    <t>SUKOREJO - KRANGGANHARJO</t>
  </si>
  <si>
    <t>GUBUG - ROWOSARI</t>
  </si>
  <si>
    <t>GUBUG - TAMBAKAN</t>
  </si>
  <si>
    <t>TAMBAKAN - TLOGOMULYO</t>
  </si>
  <si>
    <t>BUGEL - GODONG</t>
  </si>
  <si>
    <t>TAMBAKAN - JATIPECARON</t>
  </si>
  <si>
    <t>TIREM - TEMON</t>
  </si>
  <si>
    <t>GUBUG - TRISARI</t>
  </si>
  <si>
    <t>KRADENAN - BANJARDOWO</t>
  </si>
  <si>
    <t>TANGGUNGHARJO - PADANG</t>
  </si>
  <si>
    <t>BRATI - KRONGGEN</t>
  </si>
  <si>
    <t>DOKORO - KARANGASEM</t>
  </si>
  <si>
    <t>DIMORO - KATONG</t>
  </si>
  <si>
    <t>MAYAHAN - PULORAMBE</t>
  </si>
  <si>
    <t>KEDUNGREJO - NAMBUHAN</t>
  </si>
  <si>
    <t>TEGALREJO - BATAS KAB. BLORA</t>
  </si>
  <si>
    <t>JALAN CEMPAKA II</t>
  </si>
  <si>
    <t>KUNDEN - GEDANGAN</t>
  </si>
  <si>
    <t>TEGOWANU - TANGGUNGHARJO</t>
  </si>
  <si>
    <t>KALIMARO - GLAPAN</t>
  </si>
  <si>
    <t>GUYANGAN - TUNGGU</t>
  </si>
  <si>
    <t>MANGIN - TLAWAH</t>
  </si>
  <si>
    <t>DIMORO - SOBO</t>
  </si>
  <si>
    <t>BANYUURIP - NGEBOK</t>
  </si>
  <si>
    <t>GEYER - JAMBANGAN</t>
  </si>
  <si>
    <t>NGEBOK - KRAI</t>
  </si>
  <si>
    <t>BOLOH - GENENGSARI</t>
  </si>
  <si>
    <t>JAMBANGAN - ASEMRUDUNG</t>
  </si>
  <si>
    <t>JAMBANGAN - RANDU</t>
  </si>
  <si>
    <t>KENTENG - BANGSRI</t>
  </si>
  <si>
    <t>BANGSRI - BATAS KAB. SRAGEN</t>
  </si>
  <si>
    <t>JAMBON - JATIHARJO</t>
  </si>
  <si>
    <t>MLOWO - RANDUREJO</t>
  </si>
  <si>
    <t>SIMO - MLOWO</t>
  </si>
  <si>
    <t>KEYONGAN - BATAS KAB. SRAGEN</t>
  </si>
  <si>
    <t>BANJAREJO - BATAS BLORA</t>
  </si>
  <si>
    <t>NGARINGAN - BELOR (BATAS KAB BLORA)</t>
  </si>
  <si>
    <t>DOKORO - TEGES</t>
  </si>
  <si>
    <t>WIROSARI - PENDEM</t>
  </si>
  <si>
    <t>JONO - SELO</t>
  </si>
  <si>
    <t>PLOSOREJO - REJOSARI</t>
  </si>
  <si>
    <t>TEMON - TEGUHAN</t>
  </si>
  <si>
    <t>TIREM - TEGALSUMUR</t>
  </si>
  <si>
    <t>MLIWANG - JUMO</t>
  </si>
  <si>
    <t>KENTENG-KERNEKAN</t>
  </si>
  <si>
    <t>NGOMBAK - PRIGI</t>
  </si>
  <si>
    <t>TARUMAN - KANDANGREJO</t>
  </si>
  <si>
    <t>KARANGWADER - LEYANGAN</t>
  </si>
  <si>
    <t>TOKO - WATUPAWON</t>
  </si>
  <si>
    <t>KLAMBU - MENAWAN</t>
  </si>
  <si>
    <t>BRATI - PULOREJO</t>
  </si>
  <si>
    <t>BAGO - RANDUREJO</t>
  </si>
  <si>
    <t>REJOSARI - TEGUHAN</t>
  </si>
  <si>
    <t>KARANGSARI - LEMAHPUTIH</t>
  </si>
  <si>
    <t>JENENGAN - WONOSOCO</t>
  </si>
  <si>
    <t>NGRAJI - TAMBIREJO</t>
  </si>
  <si>
    <t>DADABONG - KARANGANYAR</t>
  </si>
  <si>
    <t>SOBO (NGLESES BATAS KAB. BOYOLALI) - KALANGBANCAR</t>
  </si>
  <si>
    <t>PULOREJO - CANDISARI</t>
  </si>
  <si>
    <t>KLAMBU - TERKESI</t>
  </si>
  <si>
    <t>KEYONGAN - SUWATU</t>
  </si>
  <si>
    <t>DAPURNO - MOJOREBO</t>
  </si>
  <si>
    <t>KARANGLANGU - PANIMBO</t>
  </si>
  <si>
    <t>JALAN MEKARSARI</t>
  </si>
  <si>
    <t>GODONG - KEMANTREN</t>
  </si>
  <si>
    <t>JL. DALAM KOTA GUBUG 2 (PEMUDA)</t>
  </si>
  <si>
    <t>JL. DALAM KOTA GUBUG 3 (MT. HARYONO)</t>
  </si>
  <si>
    <t>BTS. KAB BOYOLALI - GUNUNGTUMPENG</t>
  </si>
  <si>
    <t>JL. DALAM KOTA WIROSARI 2 (DEWI SARTIKA)</t>
  </si>
  <si>
    <t>SUWATU - BANYUTARUNG</t>
  </si>
  <si>
    <t>JL. DALAM KOTA GEYER 1 (GARUDA)</t>
  </si>
  <si>
    <t>JL. DALAM KOTA GEYER 2 (PASAR GUNDIH)</t>
  </si>
  <si>
    <t>JL. DALAM KOTA GEYER 3 (SMA N 1 GEYER)</t>
  </si>
  <si>
    <t>PAHESAN - SAMBUNG</t>
  </si>
  <si>
    <t>SUMBER JATIPOHON - GOWA LAWA</t>
  </si>
  <si>
    <t>GUBUG - PAPANREJO (KH. HASAN ANWAR)</t>
  </si>
  <si>
    <t>KEDUNGJATI - DERAS</t>
  </si>
  <si>
    <t>JL. DALAM KOTA KUWU (SUROJENGGOLO)</t>
  </si>
  <si>
    <t>PLOSOREJO - TARUB</t>
  </si>
  <si>
    <t>NGRANDAH - KENTENG</t>
  </si>
  <si>
    <t>JL. DALAM KOTA WIROSARI 1 (UNTUNG SUROPATI)</t>
  </si>
  <si>
    <t>JL. DALAM KOTA WIROSARI 2 (MANGUNSARKORO)</t>
  </si>
  <si>
    <t>MANGUNSARI-ROWOSARI</t>
  </si>
  <si>
    <t>SASAK- TANGGUNGHARJO</t>
  </si>
  <si>
    <t>RINGINPITU - KARANGGETAS</t>
  </si>
  <si>
    <t>BOLOH-KERNEKAN</t>
  </si>
  <si>
    <t>NAMPU - JUWANGI</t>
  </si>
  <si>
    <t>KUWARON - TRISARI</t>
  </si>
  <si>
    <t>PANDANHARUM - DAWUNG</t>
  </si>
  <si>
    <t>SINDUREJO - PILANGPAYUNG</t>
  </si>
  <si>
    <t>LATAK - PUTATNGANTEN</t>
  </si>
  <si>
    <t>BATURAGUNG - RINGINKIDUL</t>
  </si>
  <si>
    <t>NGARAP-ARAP - PLOSOKEREP</t>
  </si>
  <si>
    <t>JALAN TUGU ADIPURA - PUTAT</t>
  </si>
  <si>
    <t>JALAN PUJAPURA II</t>
  </si>
  <si>
    <t>JALAN SUDIRMAN</t>
  </si>
  <si>
    <t>JL. DALAM KOTA GUBUG 1 (PILANG KIDUL)</t>
  </si>
  <si>
    <t>JALAN S. PARMAN</t>
  </si>
  <si>
    <t>JALAN R. SUPRAPTO</t>
  </si>
  <si>
    <t>JALAN DIPONEGORO</t>
  </si>
  <si>
    <t>JALAN MT. HARYONO</t>
  </si>
  <si>
    <t>JALAN PURWODADI III</t>
  </si>
  <si>
    <t>JALAN KENANGA</t>
  </si>
  <si>
    <t>JALAN CEMPAKA IV</t>
  </si>
  <si>
    <t>JL. DALAM KOTA WIROSARI 1 (KARTINI)</t>
  </si>
  <si>
    <t xml:space="preserve">JALAN A. YANI </t>
  </si>
  <si>
    <t>KATEKAN - PASIRAMAN</t>
  </si>
  <si>
    <t>KARANGSARI - MENDURAN</t>
  </si>
  <si>
    <t>NGRANDU - BATAS KAB. SRAGEN</t>
  </si>
  <si>
    <t>PANDANHARUM - SAMBONGBANGI</t>
  </si>
  <si>
    <t>KALISARI - REJOSARI</t>
  </si>
  <si>
    <t>GLAPAN - PENADARAN</t>
  </si>
  <si>
    <t>GADOH - BTS. KAB BOYOLALI</t>
  </si>
  <si>
    <t>WELAHAN - BATAS KAB. BOYOLALI</t>
  </si>
  <si>
    <t>SUGIHAN - PILANGPAYUNG</t>
  </si>
  <si>
    <t>KARANGREJO - KEDUNGWARU</t>
  </si>
  <si>
    <t>TANGGUNGHARJO - RINGINPITU</t>
  </si>
  <si>
    <t>JATIPECARON - BATURAGUNG</t>
  </si>
  <si>
    <t>GEYER</t>
  </si>
  <si>
    <t>WIROSARI-NGARINGAN</t>
  </si>
  <si>
    <t>TOROH</t>
  </si>
  <si>
    <t>KLAMBU-BRATI</t>
  </si>
  <si>
    <t>NGARINGAN</t>
  </si>
  <si>
    <t>GODONG</t>
  </si>
  <si>
    <t>TEGOWANU-TANGGUNGHARJO</t>
  </si>
  <si>
    <t>PENAWANGAN</t>
  </si>
  <si>
    <t>PURWODADI</t>
  </si>
  <si>
    <t>GUBUG</t>
  </si>
  <si>
    <t>TANGGUNGHARJO-GUBUG</t>
  </si>
  <si>
    <t>GUBUNG-KARANGRAYUNG</t>
  </si>
  <si>
    <t>KARANGRAYUNG-GODONG</t>
  </si>
  <si>
    <t>KARANGRAYUNG</t>
  </si>
  <si>
    <t>PENAWANGAN-KARANGRAYUNG</t>
  </si>
  <si>
    <t>KARANGRAYUNG-GEYER</t>
  </si>
  <si>
    <t>PURWODADI-PENAWANGAN</t>
  </si>
  <si>
    <t>PURWODADI-TOROH</t>
  </si>
  <si>
    <t>TOROH-PENAWANGAN</t>
  </si>
  <si>
    <t>PULOKULON</t>
  </si>
  <si>
    <t>KEDUNGJATI</t>
  </si>
  <si>
    <t>TEGOWANU</t>
  </si>
  <si>
    <t>GROBOGAN</t>
  </si>
  <si>
    <t>TAWANGHARJO</t>
  </si>
  <si>
    <t>GUBUG-TEGOWANU</t>
  </si>
  <si>
    <t>TAWANGHARJO-WIROSARI</t>
  </si>
  <si>
    <t>GROBOGAN-TAWANGHARJO</t>
  </si>
  <si>
    <t>PURWODADI-PULOKULON</t>
  </si>
  <si>
    <t>TOROH-PURWODADI-PULOKULON</t>
  </si>
  <si>
    <t>PULOKULON-GEYER</t>
  </si>
  <si>
    <t>KRADENAN-NGARINGAN</t>
  </si>
  <si>
    <t>TOYOH-GEYER</t>
  </si>
  <si>
    <t>GABUS</t>
  </si>
  <si>
    <t>PULOKULON-KRADENAN</t>
  </si>
  <si>
    <t>WIROSARI</t>
  </si>
  <si>
    <t>GABUS-NGARINGAN</t>
  </si>
  <si>
    <t>KRADENAN-GABUS</t>
  </si>
  <si>
    <t>PULOKULON-WIROSARI</t>
  </si>
  <si>
    <t>KRADENAN</t>
  </si>
  <si>
    <t>TANGGUNGHARJO</t>
  </si>
  <si>
    <t>KEDUNGJATI-GUBUG</t>
  </si>
  <si>
    <t>GODONG-PENAWANGAN</t>
  </si>
  <si>
    <t>TOROH-GEYER</t>
  </si>
  <si>
    <t>GEYER-TOROH</t>
  </si>
  <si>
    <t>KRADENAN-PULOKULON</t>
  </si>
  <si>
    <t>TAWANGHARJO-GROBOGAN</t>
  </si>
  <si>
    <t>BRATI-GROBOGAN</t>
  </si>
  <si>
    <t>KLAMBU</t>
  </si>
  <si>
    <t>BRATI-PURWODADI</t>
  </si>
  <si>
    <t>KEDUNGJATI - GUBUG</t>
  </si>
  <si>
    <t>TOROH - PULOKULON</t>
  </si>
  <si>
    <t>TEGOWANU-GUBUG</t>
  </si>
  <si>
    <t>GABUS-KRADENAN</t>
  </si>
  <si>
    <t>N</t>
  </si>
  <si>
    <t>P,K</t>
  </si>
  <si>
    <t>P</t>
  </si>
  <si>
    <t>N/A</t>
  </si>
  <si>
    <t>MONGGOT</t>
  </si>
  <si>
    <t>KEDUNGOMBO</t>
  </si>
  <si>
    <t>MENDURAN</t>
  </si>
  <si>
    <t>LEMAHPUTIH</t>
  </si>
  <si>
    <t>KARANGASEM</t>
  </si>
  <si>
    <t>SUMBERAGUNG</t>
  </si>
  <si>
    <t>GENENGSARI</t>
  </si>
  <si>
    <t>TUNGGAK</t>
  </si>
  <si>
    <t>TARUMAN</t>
  </si>
  <si>
    <t>LENGKI</t>
  </si>
  <si>
    <t>MANGGARMAS</t>
  </si>
  <si>
    <t>PAHESAN</t>
  </si>
  <si>
    <t>WOLO</t>
  </si>
  <si>
    <t>BENDUNGAN</t>
  </si>
  <si>
    <t>NGURANGAN</t>
  </si>
  <si>
    <t>MAJENANG</t>
  </si>
  <si>
    <t>SOBO</t>
  </si>
  <si>
    <t>JEKETRO / GLAPAN</t>
  </si>
  <si>
    <t>KAPUNG</t>
  </si>
  <si>
    <t>GLAPAN</t>
  </si>
  <si>
    <t>JEKETRO</t>
  </si>
  <si>
    <t>TRUKO</t>
  </si>
  <si>
    <t>MOJO</t>
  </si>
  <si>
    <t>GADOH</t>
  </si>
  <si>
    <t>PENGKOL</t>
  </si>
  <si>
    <t>SEDADI</t>
  </si>
  <si>
    <t>KARANGROWO</t>
  </si>
  <si>
    <t>BATAS KAB. BOYOLALI</t>
  </si>
  <si>
    <t>DANYANG</t>
  </si>
  <si>
    <t>KRANGGANHARJO</t>
  </si>
  <si>
    <t>DIMORO</t>
  </si>
  <si>
    <t>TEGALSUMUR</t>
  </si>
  <si>
    <t>JATILOR</t>
  </si>
  <si>
    <t>GUYANGAN</t>
  </si>
  <si>
    <t>GATAK</t>
  </si>
  <si>
    <t>JAMBON</t>
  </si>
  <si>
    <t>DEPOK</t>
  </si>
  <si>
    <t>KATONG</t>
  </si>
  <si>
    <t>TUNJUNGHARJO</t>
  </si>
  <si>
    <t>LEBAK</t>
  </si>
  <si>
    <t>LEBENGJUMUK</t>
  </si>
  <si>
    <t>MANGIN</t>
  </si>
  <si>
    <t>KARANGREJO</t>
  </si>
  <si>
    <t>PUTATSARI</t>
  </si>
  <si>
    <t>REJOSARI</t>
  </si>
  <si>
    <t>JONO</t>
  </si>
  <si>
    <t>PLOSOREJO</t>
  </si>
  <si>
    <t>KEMADOHBATUR</t>
  </si>
  <si>
    <t>DOKORO</t>
  </si>
  <si>
    <t>SEDAH</t>
  </si>
  <si>
    <t>KANDANGAN</t>
  </si>
  <si>
    <t>KALONGAN</t>
  </si>
  <si>
    <t>TUKO</t>
  </si>
  <si>
    <t>TAMBIREJO</t>
  </si>
  <si>
    <t>BOLOH</t>
  </si>
  <si>
    <t>GENDINGAN</t>
  </si>
  <si>
    <t>KARANGANYAR</t>
  </si>
  <si>
    <t>NAMBUHAN</t>
  </si>
  <si>
    <t>WARUKARANGANYAR</t>
  </si>
  <si>
    <t>NGEBOK</t>
  </si>
  <si>
    <t>KUWU</t>
  </si>
  <si>
    <t>DUMPIL</t>
  </si>
  <si>
    <t>TEMON</t>
  </si>
  <si>
    <t>KENTENG</t>
  </si>
  <si>
    <t>PANUNGGALAN</t>
  </si>
  <si>
    <t>COYO</t>
  </si>
  <si>
    <t>KRAI</t>
  </si>
  <si>
    <t>JAMBANGAN</t>
  </si>
  <si>
    <t>ASEMRUDUNG</t>
  </si>
  <si>
    <t>BANGSRI</t>
  </si>
  <si>
    <t>NGLESES BATAS KAB. BOYOLALI</t>
  </si>
  <si>
    <t>NGRAMBAT</t>
  </si>
  <si>
    <t>SIMO</t>
  </si>
  <si>
    <t>BANDUNGHARJO</t>
  </si>
  <si>
    <t>BATAS KAB. SRAGEN</t>
  </si>
  <si>
    <t>HARJOWINANGUN</t>
  </si>
  <si>
    <t>SABAN</t>
  </si>
  <si>
    <t>BANJARSARI</t>
  </si>
  <si>
    <t>KETITANG</t>
  </si>
  <si>
    <t>SAMBUNG</t>
  </si>
  <si>
    <t>BANJAREJO</t>
  </si>
  <si>
    <t>SULUR</t>
  </si>
  <si>
    <t>BENDOHARJO</t>
  </si>
  <si>
    <t>KESONGO</t>
  </si>
  <si>
    <t>KEYONGAN</t>
  </si>
  <si>
    <t>NGLINDUK</t>
  </si>
  <si>
    <t>PENDEM</t>
  </si>
  <si>
    <t>BANDUNGSARI</t>
  </si>
  <si>
    <t>TANJUNGHARJO</t>
  </si>
  <si>
    <t>TEGALREJO</t>
  </si>
  <si>
    <t>KROPAK</t>
  </si>
  <si>
    <t>MLOWO</t>
  </si>
  <si>
    <t>CURUT</t>
  </si>
  <si>
    <t>GENUKSURAN</t>
  </si>
  <si>
    <t>GANESA</t>
  </si>
  <si>
    <t>JATIPOHON</t>
  </si>
  <si>
    <t>KALIPANG</t>
  </si>
  <si>
    <t>GAMBRINGAN</t>
  </si>
  <si>
    <t>SUKOREJO</t>
  </si>
  <si>
    <t>ROWOSARI</t>
  </si>
  <si>
    <t>TAMBAKAN</t>
  </si>
  <si>
    <t>TLOGOMULYO</t>
  </si>
  <si>
    <t>BUGEL</t>
  </si>
  <si>
    <t>JATIPECARON</t>
  </si>
  <si>
    <t>TIREM</t>
  </si>
  <si>
    <t>TRISARI</t>
  </si>
  <si>
    <t>BANJARDOWO</t>
  </si>
  <si>
    <t>PADANG</t>
  </si>
  <si>
    <t>KRONGGEN</t>
  </si>
  <si>
    <t>MAYAHAN</t>
  </si>
  <si>
    <t>PULORAMBE</t>
  </si>
  <si>
    <t>KEDUNGREJO</t>
  </si>
  <si>
    <t>BATAS KAB. BLORA</t>
  </si>
  <si>
    <t>KUNDEN</t>
  </si>
  <si>
    <t>GEDANGAN</t>
  </si>
  <si>
    <t>KALIMARO</t>
  </si>
  <si>
    <t>TUNGGU</t>
  </si>
  <si>
    <t>TLAWAH</t>
  </si>
  <si>
    <t>BANYUURIP</t>
  </si>
  <si>
    <t>RANDU</t>
  </si>
  <si>
    <t>JATIHARJO</t>
  </si>
  <si>
    <t>RANDUREJO</t>
  </si>
  <si>
    <t>BATAS BLORA</t>
  </si>
  <si>
    <t>BELOR (BATAS KAB BLORA)</t>
  </si>
  <si>
    <t>TEGES</t>
  </si>
  <si>
    <t>SELO</t>
  </si>
  <si>
    <t>TEGUHAN</t>
  </si>
  <si>
    <t>MLIWANG</t>
  </si>
  <si>
    <t>JUMO</t>
  </si>
  <si>
    <t>KERNEKAN</t>
  </si>
  <si>
    <t>NGOMBAK</t>
  </si>
  <si>
    <t>PRIGI</t>
  </si>
  <si>
    <t>KANDANGREJO</t>
  </si>
  <si>
    <t>KARANGWADER</t>
  </si>
  <si>
    <t>LEYANGAN</t>
  </si>
  <si>
    <t>TOKO</t>
  </si>
  <si>
    <t>WATUPAWON</t>
  </si>
  <si>
    <t>MENAWAN</t>
  </si>
  <si>
    <t>PULOREJO</t>
  </si>
  <si>
    <t>BAGO</t>
  </si>
  <si>
    <t>KARANGSARI</t>
  </si>
  <si>
    <t>JENENGAN</t>
  </si>
  <si>
    <t>WONOSOCO</t>
  </si>
  <si>
    <t>NGRAJI</t>
  </si>
  <si>
    <t>DADABONG</t>
  </si>
  <si>
    <t>SOBO (NGLESES BATAS KAB. BOYOLALI)</t>
  </si>
  <si>
    <t>KALANGBANCAR</t>
  </si>
  <si>
    <t>CANDISARI</t>
  </si>
  <si>
    <t>TERKESI</t>
  </si>
  <si>
    <t>SUWATU</t>
  </si>
  <si>
    <t>DAPURNO</t>
  </si>
  <si>
    <t>MOJOREBO</t>
  </si>
  <si>
    <t>KARANGLANGU</t>
  </si>
  <si>
    <t>PANIMBO</t>
  </si>
  <si>
    <t>KEMANTREN</t>
  </si>
  <si>
    <t>BTS. KAB BOYOLALI</t>
  </si>
  <si>
    <t>GUNUNGTUMPENG</t>
  </si>
  <si>
    <t>BANYUTARUNG</t>
  </si>
  <si>
    <t>SUMBER JATIPOHON</t>
  </si>
  <si>
    <t>GOWA LAWA</t>
  </si>
  <si>
    <t>PAPANREJO (KH. HASAN ANWAR)</t>
  </si>
  <si>
    <t>DERAS</t>
  </si>
  <si>
    <t>TARUB</t>
  </si>
  <si>
    <t>NGRANDAH</t>
  </si>
  <si>
    <t>MANGUNSARI</t>
  </si>
  <si>
    <t>RINGINPITU</t>
  </si>
  <si>
    <t>KARANGGETAS</t>
  </si>
  <si>
    <t>NAMPU</t>
  </si>
  <si>
    <t>JUWANGI</t>
  </si>
  <si>
    <t>KUWARON</t>
  </si>
  <si>
    <t>PANDANHARUM</t>
  </si>
  <si>
    <t>DAWUNG</t>
  </si>
  <si>
    <t>SINDUREJO</t>
  </si>
  <si>
    <t>PILANGPAYUNG</t>
  </si>
  <si>
    <t>LATAK</t>
  </si>
  <si>
    <t>PUTATNGANTEN</t>
  </si>
  <si>
    <t>BATURAGUNG</t>
  </si>
  <si>
    <t>RINGINKIDUL</t>
  </si>
  <si>
    <t>NGARAP-ARAP</t>
  </si>
  <si>
    <t>PLOSOKEREP</t>
  </si>
  <si>
    <t>JALAN TUGU ADIPURA</t>
  </si>
  <si>
    <t>PUTAT</t>
  </si>
  <si>
    <t>JALAN A. YANI</t>
  </si>
  <si>
    <t>KATEKAN</t>
  </si>
  <si>
    <t>PASIRAMAN</t>
  </si>
  <si>
    <t>NGRANDU</t>
  </si>
  <si>
    <t>SAMBONGBANGI</t>
  </si>
  <si>
    <t>KALISARI</t>
  </si>
  <si>
    <t>PENADARAN</t>
  </si>
  <si>
    <t>WELAHAN</t>
  </si>
  <si>
    <t>SUGIHAN</t>
  </si>
  <si>
    <t>KEDUNGWARU</t>
  </si>
  <si>
    <t>Lokal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</si>
</sst>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43" formatCode="_-* #,##0.00_-;\-* #,##0.00_-;_-* &quot;-&quot;??_-;_-@_-"/>
    <numFmt numFmtId="164" formatCode="0.000"/>
  </numFmts>
  <fonts count="12" x14ac:knownFonts="1">
    <font>
      <sz val="11"/>
      <color theme="1"/>
      <name val="Calibri"/>
      <family val="2"/>
      <scheme val="minor"/>
    </font>
    <font>
      <sz val="11"/>
      <color theme="1"/>
      <name val="Calibri"/>
      <family val="2"/>
      <scheme val="minor"/>
    </font>
    <font>
      <sz val="11"/>
      <color rgb="FF000000"/>
      <name val="Calibri"/>
      <family val="2"/>
    </font>
    <font>
      <u/>
      <sz val="11"/>
      <color theme="10"/>
      <name val="Calibri"/>
      <family val="2"/>
    </font>
    <font>
      <b/>
      <sz val="9"/>
      <color indexed="81"/>
      <name val="Tahoma"/>
      <family val="2"/>
    </font>
    <font>
      <sz val="9"/>
      <color indexed="81"/>
      <name val="Tahoma"/>
      <family val="2"/>
    </font>
    <font>
      <sz val="11"/>
      <color theme="1"/>
      <name val="Calibri"/>
      <family val="2"/>
      <charset val="1"/>
      <scheme val="minor"/>
    </font>
    <font>
      <sz val="10"/>
      <name val="Tahoma"/>
      <family val="2"/>
    </font>
    <font>
      <sz val="11"/>
      <color theme="10"/>
      <name val="Calibri"/>
      <family val="2"/>
    </font>
    <font>
      <sz val="9"/>
      <color rgb="FF000000"/>
      <name val="Arial"/>
      <family val="2"/>
    </font>
    <font>
      <sz val="9"/>
      <name val="Arial"/>
      <family val="2"/>
    </font>
    <font>
      <sz val="9"/>
      <color theme="1"/>
      <name val="Arial"/>
      <family val="2"/>
    </font>
  </fonts>
  <fills count="3">
    <fill>
      <patternFill patternType="none"/>
    </fill>
    <fill>
      <patternFill patternType="gray125"/>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41" fontId="1" fillId="0" borderId="0" applyFont="0" applyFill="0" applyBorder="0" applyAlignment="0" applyProtection="0"/>
    <xf numFmtId="0" fontId="3" fillId="0" borderId="0" applyNumberFormat="0" applyFill="0" applyBorder="0" applyAlignment="0" applyProtection="0"/>
    <xf numFmtId="0" fontId="6" fillId="0" borderId="0"/>
    <xf numFmtId="43" fontId="1" fillId="0" borderId="0" applyFont="0" applyFill="0" applyBorder="0" applyAlignment="0" applyProtection="0"/>
    <xf numFmtId="0" fontId="1" fillId="0" borderId="0"/>
  </cellStyleXfs>
  <cellXfs count="23">
    <xf numFmtId="0" fontId="0" fillId="0" borderId="0" xfId="0"/>
    <xf numFmtId="0" fontId="2" fillId="0" borderId="0" xfId="0" applyFont="1"/>
    <xf numFmtId="49" fontId="0" fillId="0" borderId="0" xfId="0" applyNumberFormat="1"/>
    <xf numFmtId="0" fontId="0" fillId="0" borderId="0" xfId="0" applyBorder="1"/>
    <xf numFmtId="0" fontId="7" fillId="0" borderId="0" xfId="1" applyNumberFormat="1" applyFont="1" applyFill="1" applyBorder="1" applyAlignment="1">
      <alignment horizontal="right" vertical="top"/>
    </xf>
    <xf numFmtId="49" fontId="0" fillId="0" borderId="0" xfId="0" applyNumberFormat="1" applyBorder="1"/>
    <xf numFmtId="0" fontId="8" fillId="0" borderId="0" xfId="2" applyFont="1"/>
    <xf numFmtId="0" fontId="0" fillId="2" borderId="0" xfId="0" applyFill="1"/>
    <xf numFmtId="0" fontId="2" fillId="2" borderId="0" xfId="0" applyFont="1" applyFill="1"/>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vertical="center"/>
    </xf>
    <xf numFmtId="0" fontId="11" fillId="0" borderId="1" xfId="0" applyFont="1" applyBorder="1" applyAlignment="1">
      <alignment vertical="center"/>
    </xf>
    <xf numFmtId="0" fontId="9" fillId="0" borderId="1" xfId="0" applyFont="1" applyBorder="1" applyAlignment="1">
      <alignment horizontal="center" vertical="center"/>
    </xf>
    <xf numFmtId="0" fontId="11" fillId="0" borderId="1" xfId="0" applyFont="1" applyBorder="1" applyAlignment="1">
      <alignment horizontal="center" vertical="center"/>
    </xf>
    <xf numFmtId="164" fontId="9"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164" fontId="10" fillId="0" borderId="1" xfId="5" applyNumberFormat="1" applyFont="1" applyBorder="1" applyAlignment="1">
      <alignment horizontal="center" vertical="center"/>
    </xf>
    <xf numFmtId="1" fontId="9" fillId="0" borderId="1" xfId="0" applyNumberFormat="1" applyFont="1" applyBorder="1" applyAlignment="1">
      <alignment horizontal="center" vertical="center"/>
    </xf>
    <xf numFmtId="1" fontId="9" fillId="0" borderId="2" xfId="0" applyNumberFormat="1" applyFont="1" applyBorder="1" applyAlignment="1">
      <alignment horizontal="center" vertical="center"/>
    </xf>
    <xf numFmtId="164" fontId="9"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164" fontId="10" fillId="0" borderId="1" xfId="4" applyNumberFormat="1" applyFont="1" applyFill="1" applyBorder="1" applyAlignment="1">
      <alignment horizontal="center" vertical="center"/>
    </xf>
  </cellXfs>
  <cellStyles count="6">
    <cellStyle name="Comma" xfId="4" builtinId="3"/>
    <cellStyle name="Comma [0]" xfId="1" builtinId="6"/>
    <cellStyle name="Hyperlink" xfId="2" builtinId="8"/>
    <cellStyle name="Normal" xfId="0" builtinId="0"/>
    <cellStyle name="Normal 2 3"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36"/>
  <sheetViews>
    <sheetView tabSelected="1" topLeftCell="D1" workbookViewId="0">
      <pane ySplit="1" topLeftCell="A312" activePane="bottomLeft" state="frozen"/>
      <selection activeCell="H1" sqref="H1"/>
      <selection pane="bottomLeft" activeCell="G323" sqref="G323"/>
    </sheetView>
  </sheetViews>
  <sheetFormatPr defaultRowHeight="14.4" x14ac:dyDescent="0.3"/>
  <cols>
    <col min="2" max="2" width="24.109375" bestFit="1" customWidth="1"/>
    <col min="3" max="3" width="45.88671875" customWidth="1"/>
    <col min="4" max="4" width="56" customWidth="1"/>
    <col min="5" max="5" width="52.33203125" customWidth="1"/>
    <col min="8" max="8" width="14.5546875" bestFit="1" customWidth="1"/>
    <col min="9" max="9" width="11.6640625" bestFit="1" customWidth="1"/>
    <col min="10" max="10" width="18.44140625" customWidth="1"/>
    <col min="12" max="12" width="11.44140625" bestFit="1" customWidth="1"/>
    <col min="13" max="13" width="15.5546875" bestFit="1" customWidth="1"/>
    <col min="16" max="16" width="24.44140625" customWidth="1"/>
    <col min="17" max="17" width="15.5546875" bestFit="1" customWidth="1"/>
  </cols>
  <sheetData>
    <row r="1" spans="1:19" x14ac:dyDescent="0.3">
      <c r="A1" s="7" t="s">
        <v>0</v>
      </c>
      <c r="B1" s="7" t="s">
        <v>1</v>
      </c>
      <c r="C1" s="7" t="s">
        <v>2</v>
      </c>
      <c r="D1" s="7" t="s">
        <v>3</v>
      </c>
      <c r="E1" s="7" t="s">
        <v>4</v>
      </c>
      <c r="F1" s="7" t="s">
        <v>5</v>
      </c>
      <c r="G1" s="7" t="s">
        <v>6</v>
      </c>
      <c r="H1" s="7" t="s">
        <v>7</v>
      </c>
      <c r="I1" s="7" t="s">
        <v>8</v>
      </c>
      <c r="J1" s="8" t="s">
        <v>15</v>
      </c>
      <c r="K1" s="8" t="s">
        <v>16</v>
      </c>
      <c r="L1" s="8" t="s">
        <v>17</v>
      </c>
      <c r="M1" s="8" t="s">
        <v>18</v>
      </c>
      <c r="N1" s="7" t="s">
        <v>9</v>
      </c>
      <c r="O1" s="7" t="s">
        <v>10</v>
      </c>
      <c r="P1" s="7" t="s">
        <v>11</v>
      </c>
      <c r="Q1" s="7" t="s">
        <v>12</v>
      </c>
      <c r="R1" s="1"/>
    </row>
    <row r="2" spans="1:19" x14ac:dyDescent="0.3">
      <c r="A2" s="9">
        <v>1</v>
      </c>
      <c r="B2" s="11" t="s">
        <v>19</v>
      </c>
      <c r="C2" t="s">
        <v>362</v>
      </c>
      <c r="D2" t="s">
        <v>363</v>
      </c>
      <c r="E2" s="13" t="s">
        <v>305</v>
      </c>
      <c r="F2" s="15">
        <v>11.978</v>
      </c>
      <c r="G2" s="18">
        <v>6</v>
      </c>
      <c r="H2" s="3" t="s">
        <v>554</v>
      </c>
      <c r="I2" s="9" t="s">
        <v>14</v>
      </c>
      <c r="J2" s="20">
        <v>11.978</v>
      </c>
      <c r="K2" s="20">
        <v>0</v>
      </c>
      <c r="L2" s="20">
        <v>0</v>
      </c>
      <c r="M2" s="20">
        <v>0</v>
      </c>
      <c r="N2" s="5" t="s">
        <v>361</v>
      </c>
      <c r="O2" s="5" t="s">
        <v>361</v>
      </c>
      <c r="P2" s="5" t="s">
        <v>361</v>
      </c>
      <c r="Q2" s="3">
        <v>2022</v>
      </c>
      <c r="R2" s="3"/>
    </row>
    <row r="3" spans="1:19" x14ac:dyDescent="0.3">
      <c r="A3" s="9">
        <v>2</v>
      </c>
      <c r="B3" s="12" t="s">
        <v>20</v>
      </c>
      <c r="C3" t="s">
        <v>364</v>
      </c>
      <c r="D3" t="s">
        <v>365</v>
      </c>
      <c r="E3" s="14" t="s">
        <v>13</v>
      </c>
      <c r="F3" s="16">
        <v>2.7320000000000002</v>
      </c>
      <c r="G3" s="9">
        <v>4</v>
      </c>
      <c r="H3" s="3" t="s">
        <v>554</v>
      </c>
      <c r="I3" s="9" t="s">
        <v>14</v>
      </c>
      <c r="J3" s="20">
        <v>0.7</v>
      </c>
      <c r="K3" s="20">
        <v>0.73199999999999998</v>
      </c>
      <c r="L3" s="20">
        <v>0.4</v>
      </c>
      <c r="M3" s="20">
        <v>0.9</v>
      </c>
      <c r="N3" s="5" t="s">
        <v>361</v>
      </c>
      <c r="O3" s="5" t="s">
        <v>361</v>
      </c>
      <c r="P3" s="5" t="s">
        <v>361</v>
      </c>
      <c r="Q3" s="3">
        <v>2022</v>
      </c>
    </row>
    <row r="4" spans="1:19" x14ac:dyDescent="0.3">
      <c r="A4" s="9">
        <v>3</v>
      </c>
      <c r="B4" s="12" t="s">
        <v>21</v>
      </c>
      <c r="C4" t="s">
        <v>366</v>
      </c>
      <c r="D4" t="s">
        <v>367</v>
      </c>
      <c r="E4" s="14" t="s">
        <v>306</v>
      </c>
      <c r="F4" s="17">
        <v>6.38</v>
      </c>
      <c r="G4" s="9">
        <v>4</v>
      </c>
      <c r="H4" s="3" t="s">
        <v>554</v>
      </c>
      <c r="I4" s="9" t="s">
        <v>14</v>
      </c>
      <c r="J4" s="20">
        <v>3.1</v>
      </c>
      <c r="K4" s="20">
        <v>1.98</v>
      </c>
      <c r="L4" s="20">
        <v>0.6</v>
      </c>
      <c r="M4" s="20">
        <v>0.7</v>
      </c>
      <c r="N4" s="5" t="s">
        <v>361</v>
      </c>
      <c r="O4" s="5" t="s">
        <v>361</v>
      </c>
      <c r="P4" s="5" t="s">
        <v>361</v>
      </c>
      <c r="Q4" s="3">
        <v>2022</v>
      </c>
    </row>
    <row r="5" spans="1:19" x14ac:dyDescent="0.3">
      <c r="A5" s="9">
        <v>4</v>
      </c>
      <c r="B5" s="12" t="s">
        <v>22</v>
      </c>
      <c r="C5" t="s">
        <v>368</v>
      </c>
      <c r="D5" t="s">
        <v>369</v>
      </c>
      <c r="E5" s="14" t="s">
        <v>307</v>
      </c>
      <c r="F5" s="16">
        <v>5.7430000000000003</v>
      </c>
      <c r="G5" s="9">
        <v>3</v>
      </c>
      <c r="H5" s="3" t="s">
        <v>554</v>
      </c>
      <c r="I5" s="9" t="s">
        <v>14</v>
      </c>
      <c r="J5" s="20">
        <v>0.4</v>
      </c>
      <c r="K5" s="20">
        <v>4.5</v>
      </c>
      <c r="L5" s="20">
        <v>0</v>
      </c>
      <c r="M5" s="20">
        <v>0.84299999999999997</v>
      </c>
      <c r="N5" s="5" t="s">
        <v>361</v>
      </c>
      <c r="O5" s="5" t="s">
        <v>361</v>
      </c>
      <c r="P5" s="5" t="s">
        <v>361</v>
      </c>
      <c r="Q5" s="3">
        <v>2022</v>
      </c>
    </row>
    <row r="6" spans="1:19" x14ac:dyDescent="0.3">
      <c r="A6" s="9">
        <v>5</v>
      </c>
      <c r="B6" s="12" t="s">
        <v>23</v>
      </c>
      <c r="C6" t="s">
        <v>370</v>
      </c>
      <c r="D6" t="s">
        <v>371</v>
      </c>
      <c r="E6" s="14" t="s">
        <v>308</v>
      </c>
      <c r="F6" s="17">
        <v>4.5860000000000003</v>
      </c>
      <c r="G6" s="9">
        <v>3</v>
      </c>
      <c r="H6" s="3" t="s">
        <v>554</v>
      </c>
      <c r="I6" s="9" t="s">
        <v>14</v>
      </c>
      <c r="J6" s="20">
        <v>1.5269999999999999</v>
      </c>
      <c r="K6" s="20">
        <v>1.6</v>
      </c>
      <c r="L6" s="20">
        <v>0.60899999999999999</v>
      </c>
      <c r="M6" s="20">
        <v>0.85</v>
      </c>
      <c r="N6" s="5" t="s">
        <v>361</v>
      </c>
      <c r="O6" s="5" t="s">
        <v>361</v>
      </c>
      <c r="P6" s="5" t="s">
        <v>361</v>
      </c>
      <c r="Q6" s="3">
        <v>2022</v>
      </c>
    </row>
    <row r="7" spans="1:19" x14ac:dyDescent="0.3">
      <c r="A7" s="9">
        <v>6</v>
      </c>
      <c r="B7" s="12" t="s">
        <v>24</v>
      </c>
      <c r="C7" t="s">
        <v>367</v>
      </c>
      <c r="D7" t="s">
        <v>309</v>
      </c>
      <c r="E7" s="14" t="s">
        <v>309</v>
      </c>
      <c r="F7" s="17">
        <v>9.1129999999999995</v>
      </c>
      <c r="G7" s="9">
        <v>3</v>
      </c>
      <c r="H7" s="3" t="s">
        <v>554</v>
      </c>
      <c r="I7" s="9" t="s">
        <v>14</v>
      </c>
      <c r="J7" s="20">
        <v>1.2130000000000001</v>
      </c>
      <c r="K7" s="20">
        <v>2.6</v>
      </c>
      <c r="L7" s="20">
        <v>3.8</v>
      </c>
      <c r="M7" s="20">
        <v>1.5</v>
      </c>
      <c r="N7" s="5" t="s">
        <v>361</v>
      </c>
      <c r="O7" s="5" t="s">
        <v>361</v>
      </c>
      <c r="P7" s="5" t="s">
        <v>361</v>
      </c>
      <c r="Q7" s="3">
        <v>2022</v>
      </c>
    </row>
    <row r="8" spans="1:19" x14ac:dyDescent="0.3">
      <c r="A8" s="9">
        <v>7</v>
      </c>
      <c r="B8" s="12" t="s">
        <v>25</v>
      </c>
      <c r="C8" t="s">
        <v>372</v>
      </c>
      <c r="D8" t="s">
        <v>373</v>
      </c>
      <c r="E8" s="14" t="s">
        <v>310</v>
      </c>
      <c r="F8" s="17">
        <v>6.5270000000000001</v>
      </c>
      <c r="G8" s="9">
        <v>4.5</v>
      </c>
      <c r="H8" s="3" t="s">
        <v>554</v>
      </c>
      <c r="I8" s="9" t="s">
        <v>14</v>
      </c>
      <c r="J8" s="20">
        <v>6.3470000000000004</v>
      </c>
      <c r="K8" s="20">
        <v>0</v>
      </c>
      <c r="L8" s="20">
        <v>0.18</v>
      </c>
      <c r="M8" s="20">
        <v>0</v>
      </c>
      <c r="N8" s="5" t="s">
        <v>361</v>
      </c>
      <c r="O8" s="5" t="s">
        <v>361</v>
      </c>
      <c r="P8" s="5" t="s">
        <v>361</v>
      </c>
      <c r="Q8" s="3">
        <v>2022</v>
      </c>
    </row>
    <row r="9" spans="1:19" x14ac:dyDescent="0.3">
      <c r="A9" s="9">
        <v>8</v>
      </c>
      <c r="B9" s="12" t="s">
        <v>26</v>
      </c>
      <c r="C9" t="s">
        <v>26</v>
      </c>
      <c r="D9" t="s">
        <v>26</v>
      </c>
      <c r="E9" s="14" t="s">
        <v>311</v>
      </c>
      <c r="F9" s="17">
        <v>5.01</v>
      </c>
      <c r="G9" s="9">
        <v>7</v>
      </c>
      <c r="H9" s="3" t="s">
        <v>554</v>
      </c>
      <c r="I9" s="9" t="s">
        <v>14</v>
      </c>
      <c r="J9" s="20">
        <v>1.1100000000000001</v>
      </c>
      <c r="K9" s="20">
        <v>0.9</v>
      </c>
      <c r="L9" s="20">
        <v>3</v>
      </c>
      <c r="M9" s="20">
        <v>0</v>
      </c>
      <c r="N9" s="5" t="s">
        <v>361</v>
      </c>
      <c r="O9" s="5" t="s">
        <v>361</v>
      </c>
      <c r="P9" s="5" t="s">
        <v>361</v>
      </c>
      <c r="Q9" s="3">
        <v>2022</v>
      </c>
    </row>
    <row r="10" spans="1:19" x14ac:dyDescent="0.3">
      <c r="A10" s="9">
        <v>9</v>
      </c>
      <c r="B10" s="12" t="s">
        <v>27</v>
      </c>
      <c r="C10" t="s">
        <v>374</v>
      </c>
      <c r="D10" t="s">
        <v>375</v>
      </c>
      <c r="E10" s="14" t="s">
        <v>312</v>
      </c>
      <c r="F10" s="17">
        <v>4.5049999999999999</v>
      </c>
      <c r="G10" s="9">
        <v>4</v>
      </c>
      <c r="H10" s="3" t="s">
        <v>554</v>
      </c>
      <c r="I10" s="9" t="s">
        <v>14</v>
      </c>
      <c r="J10" s="20">
        <v>4.5049999999999999</v>
      </c>
      <c r="K10" s="20">
        <v>0</v>
      </c>
      <c r="L10" s="20">
        <v>0</v>
      </c>
      <c r="M10" s="20">
        <v>0</v>
      </c>
      <c r="N10" s="5" t="s">
        <v>361</v>
      </c>
      <c r="O10" s="5" t="s">
        <v>361</v>
      </c>
      <c r="P10" s="5" t="s">
        <v>361</v>
      </c>
      <c r="Q10" s="3">
        <v>2022</v>
      </c>
    </row>
    <row r="11" spans="1:19" x14ac:dyDescent="0.3">
      <c r="A11" s="9">
        <v>10</v>
      </c>
      <c r="B11" s="12" t="s">
        <v>28</v>
      </c>
      <c r="C11" t="s">
        <v>376</v>
      </c>
      <c r="D11" t="s">
        <v>377</v>
      </c>
      <c r="E11" s="14" t="s">
        <v>313</v>
      </c>
      <c r="F11" s="16">
        <v>0.53900000000000003</v>
      </c>
      <c r="G11" s="9">
        <v>4</v>
      </c>
      <c r="H11" s="3" t="s">
        <v>554</v>
      </c>
      <c r="I11" s="9" t="s">
        <v>14</v>
      </c>
      <c r="J11" s="20">
        <v>0.23899999999999999</v>
      </c>
      <c r="K11" s="20">
        <v>0.3</v>
      </c>
      <c r="L11" s="20">
        <v>0</v>
      </c>
      <c r="M11" s="20">
        <v>0</v>
      </c>
      <c r="N11" s="5" t="s">
        <v>361</v>
      </c>
      <c r="O11" s="5" t="s">
        <v>361</v>
      </c>
      <c r="P11" s="5" t="s">
        <v>361</v>
      </c>
      <c r="Q11" s="3">
        <v>2022</v>
      </c>
    </row>
    <row r="12" spans="1:19" x14ac:dyDescent="0.3">
      <c r="A12" s="9">
        <v>11</v>
      </c>
      <c r="B12" s="12" t="s">
        <v>29</v>
      </c>
      <c r="C12" t="s">
        <v>305</v>
      </c>
      <c r="D12" t="s">
        <v>378</v>
      </c>
      <c r="E12" s="14" t="s">
        <v>305</v>
      </c>
      <c r="F12" s="16">
        <v>5.7119999999999997</v>
      </c>
      <c r="G12" s="9">
        <v>4</v>
      </c>
      <c r="H12" s="3" t="s">
        <v>554</v>
      </c>
      <c r="I12" s="9" t="s">
        <v>14</v>
      </c>
      <c r="J12" s="20">
        <v>4.2</v>
      </c>
      <c r="K12" s="20">
        <v>1.512</v>
      </c>
      <c r="L12" s="20">
        <v>0</v>
      </c>
      <c r="M12" s="20">
        <v>0</v>
      </c>
      <c r="N12" s="5" t="s">
        <v>361</v>
      </c>
      <c r="O12" s="5" t="s">
        <v>361</v>
      </c>
      <c r="P12" s="5" t="s">
        <v>361</v>
      </c>
      <c r="Q12" s="3">
        <v>2022</v>
      </c>
    </row>
    <row r="13" spans="1:19" x14ac:dyDescent="0.3">
      <c r="A13" s="9">
        <v>12</v>
      </c>
      <c r="B13" s="12" t="s">
        <v>30</v>
      </c>
      <c r="C13" t="s">
        <v>314</v>
      </c>
      <c r="D13" t="s">
        <v>379</v>
      </c>
      <c r="E13" s="14" t="s">
        <v>314</v>
      </c>
      <c r="F13" s="17">
        <v>9.2759999999999998</v>
      </c>
      <c r="G13" s="9">
        <v>4</v>
      </c>
      <c r="H13" s="3" t="s">
        <v>554</v>
      </c>
      <c r="I13" s="9" t="s">
        <v>14</v>
      </c>
      <c r="J13" s="20">
        <v>7.9</v>
      </c>
      <c r="K13" s="20">
        <v>0.876</v>
      </c>
      <c r="L13" s="20">
        <v>0</v>
      </c>
      <c r="M13" s="20">
        <v>0.5</v>
      </c>
      <c r="N13" s="5" t="s">
        <v>361</v>
      </c>
      <c r="O13" s="5" t="s">
        <v>361</v>
      </c>
      <c r="P13" s="5" t="s">
        <v>361</v>
      </c>
      <c r="Q13" s="3">
        <v>2022</v>
      </c>
    </row>
    <row r="14" spans="1:19" x14ac:dyDescent="0.3">
      <c r="A14" s="9">
        <v>13</v>
      </c>
      <c r="B14" s="12" t="s">
        <v>31</v>
      </c>
      <c r="C14" t="s">
        <v>380</v>
      </c>
      <c r="D14" t="s">
        <v>381</v>
      </c>
      <c r="E14" s="14" t="s">
        <v>315</v>
      </c>
      <c r="F14" s="17">
        <v>4.1779999999999999</v>
      </c>
      <c r="G14" s="9">
        <v>3.5</v>
      </c>
      <c r="H14" s="3" t="s">
        <v>554</v>
      </c>
      <c r="I14" s="9" t="s">
        <v>14</v>
      </c>
      <c r="J14" s="20">
        <v>4.1779999999999999</v>
      </c>
      <c r="K14" s="20">
        <v>0</v>
      </c>
      <c r="L14" s="20">
        <v>0</v>
      </c>
      <c r="M14" s="20">
        <v>0</v>
      </c>
      <c r="N14" s="5" t="s">
        <v>361</v>
      </c>
      <c r="O14" s="5" t="s">
        <v>361</v>
      </c>
      <c r="P14" s="5" t="s">
        <v>361</v>
      </c>
      <c r="Q14" s="3">
        <v>2022</v>
      </c>
    </row>
    <row r="15" spans="1:19" x14ac:dyDescent="0.3">
      <c r="A15" s="9">
        <v>14</v>
      </c>
      <c r="B15" s="12" t="s">
        <v>32</v>
      </c>
      <c r="C15" t="s">
        <v>382</v>
      </c>
      <c r="D15" t="s">
        <v>318</v>
      </c>
      <c r="E15" s="14" t="s">
        <v>316</v>
      </c>
      <c r="F15" s="17">
        <v>10.962</v>
      </c>
      <c r="G15" s="9">
        <v>4</v>
      </c>
      <c r="H15" s="3" t="s">
        <v>554</v>
      </c>
      <c r="I15" s="9" t="s">
        <v>14</v>
      </c>
      <c r="J15" s="20">
        <v>8.3000000000000007</v>
      </c>
      <c r="K15" s="20">
        <v>1.496</v>
      </c>
      <c r="L15" s="20">
        <v>0</v>
      </c>
      <c r="M15" s="20">
        <v>1.1659999999999999</v>
      </c>
      <c r="N15" s="5" t="s">
        <v>361</v>
      </c>
      <c r="O15" s="5" t="s">
        <v>361</v>
      </c>
      <c r="P15" s="5" t="s">
        <v>361</v>
      </c>
      <c r="Q15" s="3">
        <v>2022</v>
      </c>
    </row>
    <row r="16" spans="1:19" x14ac:dyDescent="0.3">
      <c r="A16" s="9">
        <v>15</v>
      </c>
      <c r="B16" s="12" t="s">
        <v>33</v>
      </c>
      <c r="C16" t="s">
        <v>383</v>
      </c>
      <c r="D16" t="s">
        <v>382</v>
      </c>
      <c r="E16" s="14" t="s">
        <v>317</v>
      </c>
      <c r="F16" s="17">
        <v>8.6679999999999993</v>
      </c>
      <c r="G16" s="9">
        <v>4</v>
      </c>
      <c r="H16" s="3" t="s">
        <v>554</v>
      </c>
      <c r="I16" s="9" t="s">
        <v>14</v>
      </c>
      <c r="J16" s="20">
        <v>7.8680000000000003</v>
      </c>
      <c r="K16" s="20">
        <v>0.8</v>
      </c>
      <c r="L16" s="20">
        <v>0</v>
      </c>
      <c r="M16" s="20">
        <v>0</v>
      </c>
      <c r="N16" s="5" t="s">
        <v>361</v>
      </c>
      <c r="O16" s="5" t="s">
        <v>361</v>
      </c>
      <c r="P16" s="5" t="s">
        <v>361</v>
      </c>
      <c r="Q16" s="3">
        <v>2022</v>
      </c>
    </row>
    <row r="17" spans="1:17" x14ac:dyDescent="0.3">
      <c r="A17" s="9">
        <v>16</v>
      </c>
      <c r="B17" s="12" t="s">
        <v>34</v>
      </c>
      <c r="C17" t="s">
        <v>310</v>
      </c>
      <c r="D17" t="s">
        <v>383</v>
      </c>
      <c r="E17" s="14" t="s">
        <v>310</v>
      </c>
      <c r="F17" s="17">
        <v>5.7839999999999998</v>
      </c>
      <c r="G17" s="9">
        <v>4</v>
      </c>
      <c r="H17" s="3" t="s">
        <v>554</v>
      </c>
      <c r="I17" s="9" t="s">
        <v>14</v>
      </c>
      <c r="J17" s="20">
        <v>3.984</v>
      </c>
      <c r="K17" s="20">
        <v>1.8</v>
      </c>
      <c r="L17" s="20">
        <v>0</v>
      </c>
      <c r="M17" s="20">
        <v>0</v>
      </c>
      <c r="N17" s="5" t="s">
        <v>361</v>
      </c>
      <c r="O17" s="5" t="s">
        <v>361</v>
      </c>
      <c r="P17" s="5" t="s">
        <v>361</v>
      </c>
      <c r="Q17" s="3">
        <v>2022</v>
      </c>
    </row>
    <row r="18" spans="1:17" x14ac:dyDescent="0.3">
      <c r="A18" s="9">
        <v>17</v>
      </c>
      <c r="B18" s="12" t="s">
        <v>35</v>
      </c>
      <c r="C18" t="s">
        <v>383</v>
      </c>
      <c r="D18" t="s">
        <v>384</v>
      </c>
      <c r="E18" s="14" t="s">
        <v>318</v>
      </c>
      <c r="F18" s="17">
        <v>1.3029999999999999</v>
      </c>
      <c r="G18" s="9">
        <v>4</v>
      </c>
      <c r="H18" s="3" t="s">
        <v>554</v>
      </c>
      <c r="I18" s="9" t="s">
        <v>14</v>
      </c>
      <c r="J18" s="20">
        <v>1.3</v>
      </c>
      <c r="K18" s="20">
        <v>3.0000000000000001E-3</v>
      </c>
      <c r="L18" s="20">
        <v>0</v>
      </c>
      <c r="M18" s="20">
        <v>0</v>
      </c>
      <c r="N18" s="5" t="s">
        <v>361</v>
      </c>
      <c r="O18" s="5" t="s">
        <v>361</v>
      </c>
      <c r="P18" s="5" t="s">
        <v>361</v>
      </c>
      <c r="Q18" s="3">
        <v>2022</v>
      </c>
    </row>
    <row r="19" spans="1:17" x14ac:dyDescent="0.3">
      <c r="A19" s="9">
        <v>18</v>
      </c>
      <c r="B19" s="12" t="s">
        <v>36</v>
      </c>
      <c r="C19" t="s">
        <v>384</v>
      </c>
      <c r="D19" t="s">
        <v>318</v>
      </c>
      <c r="E19" s="14" t="s">
        <v>318</v>
      </c>
      <c r="F19" s="17">
        <v>3.2829999999999999</v>
      </c>
      <c r="G19" s="9">
        <v>4</v>
      </c>
      <c r="H19" s="3" t="s">
        <v>554</v>
      </c>
      <c r="I19" s="9" t="s">
        <v>14</v>
      </c>
      <c r="J19" s="20">
        <v>2.883</v>
      </c>
      <c r="K19" s="20">
        <v>0.4</v>
      </c>
      <c r="L19" s="20">
        <v>0</v>
      </c>
      <c r="M19" s="20">
        <v>0</v>
      </c>
      <c r="N19" s="5" t="s">
        <v>361</v>
      </c>
      <c r="O19" s="5" t="s">
        <v>361</v>
      </c>
      <c r="P19" s="5" t="s">
        <v>361</v>
      </c>
      <c r="Q19" s="3">
        <v>2022</v>
      </c>
    </row>
    <row r="20" spans="1:17" x14ac:dyDescent="0.3">
      <c r="A20" s="9">
        <v>19</v>
      </c>
      <c r="B20" s="12" t="s">
        <v>37</v>
      </c>
      <c r="C20" t="s">
        <v>318</v>
      </c>
      <c r="D20" t="s">
        <v>385</v>
      </c>
      <c r="E20" s="14" t="s">
        <v>318</v>
      </c>
      <c r="F20" s="17">
        <v>7.45</v>
      </c>
      <c r="G20" s="9">
        <v>5</v>
      </c>
      <c r="H20" s="3" t="s">
        <v>554</v>
      </c>
      <c r="I20" s="9" t="s">
        <v>14</v>
      </c>
      <c r="J20" s="20">
        <v>1.4</v>
      </c>
      <c r="K20" s="20">
        <v>5.65</v>
      </c>
      <c r="L20" s="20">
        <v>0</v>
      </c>
      <c r="M20" s="20">
        <v>0.4</v>
      </c>
      <c r="N20" s="5" t="s">
        <v>361</v>
      </c>
      <c r="O20" s="5" t="s">
        <v>361</v>
      </c>
      <c r="P20" s="5" t="s">
        <v>361</v>
      </c>
      <c r="Q20" s="3">
        <v>2022</v>
      </c>
    </row>
    <row r="21" spans="1:17" x14ac:dyDescent="0.3">
      <c r="A21" s="9">
        <v>20</v>
      </c>
      <c r="B21" s="12" t="s">
        <v>38</v>
      </c>
      <c r="C21" t="s">
        <v>312</v>
      </c>
      <c r="D21" t="s">
        <v>383</v>
      </c>
      <c r="E21" s="14" t="s">
        <v>319</v>
      </c>
      <c r="F21" s="17">
        <v>7.6790000000000003</v>
      </c>
      <c r="G21" s="9">
        <v>4</v>
      </c>
      <c r="H21" s="3" t="s">
        <v>554</v>
      </c>
      <c r="I21" s="9" t="s">
        <v>14</v>
      </c>
      <c r="J21" s="20">
        <v>6.9790000000000001</v>
      </c>
      <c r="K21" s="20">
        <v>0.7</v>
      </c>
      <c r="L21" s="20">
        <v>0</v>
      </c>
      <c r="M21" s="20">
        <v>0</v>
      </c>
      <c r="N21" s="5" t="s">
        <v>361</v>
      </c>
      <c r="O21" s="5" t="s">
        <v>361</v>
      </c>
      <c r="P21" s="5" t="s">
        <v>361</v>
      </c>
      <c r="Q21" s="3">
        <v>2022</v>
      </c>
    </row>
    <row r="22" spans="1:17" x14ac:dyDescent="0.3">
      <c r="A22" s="9">
        <v>21</v>
      </c>
      <c r="B22" s="12" t="s">
        <v>39</v>
      </c>
      <c r="C22" t="s">
        <v>375</v>
      </c>
      <c r="D22" t="s">
        <v>384</v>
      </c>
      <c r="E22" s="14" t="s">
        <v>319</v>
      </c>
      <c r="F22" s="17">
        <v>4.5629999999999997</v>
      </c>
      <c r="G22" s="9">
        <v>4</v>
      </c>
      <c r="H22" s="3" t="s">
        <v>554</v>
      </c>
      <c r="I22" s="9" t="s">
        <v>14</v>
      </c>
      <c r="J22" s="20">
        <v>4.05</v>
      </c>
      <c r="K22" s="20">
        <v>0.46300000000000002</v>
      </c>
      <c r="L22" s="20">
        <v>0.05</v>
      </c>
      <c r="M22" s="20">
        <v>0</v>
      </c>
      <c r="N22" s="5" t="s">
        <v>361</v>
      </c>
      <c r="O22" s="5" t="s">
        <v>361</v>
      </c>
      <c r="P22" s="5" t="s">
        <v>361</v>
      </c>
      <c r="Q22" s="3">
        <v>2022</v>
      </c>
    </row>
    <row r="23" spans="1:17" x14ac:dyDescent="0.3">
      <c r="A23" s="9">
        <v>22</v>
      </c>
      <c r="B23" s="12" t="s">
        <v>40</v>
      </c>
      <c r="C23" t="s">
        <v>312</v>
      </c>
      <c r="D23" t="s">
        <v>386</v>
      </c>
      <c r="E23" s="14" t="s">
        <v>312</v>
      </c>
      <c r="F23" s="17">
        <v>5.6559999999999997</v>
      </c>
      <c r="G23" s="9">
        <v>3.5</v>
      </c>
      <c r="H23" s="3" t="s">
        <v>554</v>
      </c>
      <c r="I23" s="9" t="s">
        <v>14</v>
      </c>
      <c r="J23" s="20">
        <v>5.3559999999999999</v>
      </c>
      <c r="K23" s="20">
        <v>0.1</v>
      </c>
      <c r="L23" s="20">
        <v>0</v>
      </c>
      <c r="M23" s="20">
        <v>0.2</v>
      </c>
      <c r="N23" s="5" t="s">
        <v>361</v>
      </c>
      <c r="O23" s="5" t="s">
        <v>361</v>
      </c>
      <c r="P23" s="5" t="s">
        <v>361</v>
      </c>
      <c r="Q23" s="3">
        <v>2022</v>
      </c>
    </row>
    <row r="24" spans="1:17" x14ac:dyDescent="0.3">
      <c r="A24" s="9">
        <v>23</v>
      </c>
      <c r="B24" s="12" t="s">
        <v>41</v>
      </c>
      <c r="C24" t="s">
        <v>386</v>
      </c>
      <c r="D24" t="s">
        <v>387</v>
      </c>
      <c r="E24" s="14" t="s">
        <v>312</v>
      </c>
      <c r="F24" s="17">
        <v>6.32</v>
      </c>
      <c r="G24" s="9">
        <v>4</v>
      </c>
      <c r="H24" s="3" t="s">
        <v>554</v>
      </c>
      <c r="I24" s="9" t="s">
        <v>14</v>
      </c>
      <c r="J24" s="20">
        <v>5.52</v>
      </c>
      <c r="K24" s="20">
        <v>0.8</v>
      </c>
      <c r="L24" s="20">
        <v>0</v>
      </c>
      <c r="M24" s="20">
        <v>0</v>
      </c>
      <c r="N24" s="5" t="s">
        <v>361</v>
      </c>
      <c r="O24" s="5" t="s">
        <v>361</v>
      </c>
      <c r="P24" s="5" t="s">
        <v>361</v>
      </c>
      <c r="Q24" s="3">
        <v>2022</v>
      </c>
    </row>
    <row r="25" spans="1:17" x14ac:dyDescent="0.3">
      <c r="A25" s="9">
        <v>24</v>
      </c>
      <c r="B25" s="12" t="s">
        <v>42</v>
      </c>
      <c r="C25" t="s">
        <v>385</v>
      </c>
      <c r="D25" t="s">
        <v>388</v>
      </c>
      <c r="E25" s="14" t="s">
        <v>320</v>
      </c>
      <c r="F25" s="17">
        <v>6.9580000000000002</v>
      </c>
      <c r="G25" s="9">
        <v>4</v>
      </c>
      <c r="H25" s="3" t="s">
        <v>554</v>
      </c>
      <c r="I25" s="9" t="s">
        <v>14</v>
      </c>
      <c r="J25" s="20">
        <v>6.6580000000000004</v>
      </c>
      <c r="K25" s="20">
        <v>0.3</v>
      </c>
      <c r="L25" s="20">
        <v>0</v>
      </c>
      <c r="M25" s="20">
        <v>0</v>
      </c>
      <c r="N25" s="5" t="s">
        <v>361</v>
      </c>
      <c r="O25" s="5" t="s">
        <v>361</v>
      </c>
      <c r="P25" s="5" t="s">
        <v>361</v>
      </c>
      <c r="Q25" s="3">
        <v>2022</v>
      </c>
    </row>
    <row r="26" spans="1:17" x14ac:dyDescent="0.3">
      <c r="A26" s="9">
        <v>25</v>
      </c>
      <c r="B26" s="12" t="s">
        <v>43</v>
      </c>
      <c r="C26" t="s">
        <v>387</v>
      </c>
      <c r="D26" t="s">
        <v>388</v>
      </c>
      <c r="E26" s="14" t="s">
        <v>312</v>
      </c>
      <c r="F26" s="17">
        <v>4.2629999999999999</v>
      </c>
      <c r="G26" s="9">
        <v>3.5</v>
      </c>
      <c r="H26" s="3" t="s">
        <v>554</v>
      </c>
      <c r="I26" s="9" t="s">
        <v>14</v>
      </c>
      <c r="J26" s="20">
        <v>3.4630000000000001</v>
      </c>
      <c r="K26" s="20">
        <v>0.8</v>
      </c>
      <c r="L26" s="20">
        <v>0</v>
      </c>
      <c r="M26" s="20">
        <v>0</v>
      </c>
      <c r="N26" s="5" t="s">
        <v>361</v>
      </c>
      <c r="O26" s="5" t="s">
        <v>361</v>
      </c>
      <c r="P26" s="5" t="s">
        <v>361</v>
      </c>
      <c r="Q26" s="3">
        <v>2022</v>
      </c>
    </row>
    <row r="27" spans="1:17" x14ac:dyDescent="0.3">
      <c r="A27" s="9">
        <v>26</v>
      </c>
      <c r="B27" s="12" t="s">
        <v>44</v>
      </c>
      <c r="C27" t="s">
        <v>388</v>
      </c>
      <c r="D27" t="s">
        <v>389</v>
      </c>
      <c r="E27" s="14" t="s">
        <v>305</v>
      </c>
      <c r="F27" s="16">
        <v>2.7949999999999999</v>
      </c>
      <c r="G27" s="9">
        <v>4</v>
      </c>
      <c r="H27" s="3" t="s">
        <v>554</v>
      </c>
      <c r="I27" s="9" t="s">
        <v>14</v>
      </c>
      <c r="J27" s="20">
        <v>2.1949999999999998</v>
      </c>
      <c r="K27" s="20">
        <v>0</v>
      </c>
      <c r="L27" s="20">
        <v>0.5</v>
      </c>
      <c r="M27" s="20">
        <v>0.1</v>
      </c>
      <c r="N27" s="5" t="s">
        <v>361</v>
      </c>
      <c r="O27" s="5" t="s">
        <v>361</v>
      </c>
      <c r="P27" s="5" t="s">
        <v>361</v>
      </c>
      <c r="Q27" s="3">
        <v>2022</v>
      </c>
    </row>
    <row r="28" spans="1:17" x14ac:dyDescent="0.3">
      <c r="A28" s="9">
        <v>27</v>
      </c>
      <c r="B28" s="12" t="s">
        <v>45</v>
      </c>
      <c r="C28" t="s">
        <v>390</v>
      </c>
      <c r="D28" t="s">
        <v>386</v>
      </c>
      <c r="E28" s="14" t="s">
        <v>321</v>
      </c>
      <c r="F28" s="16">
        <v>6.56</v>
      </c>
      <c r="G28" s="9">
        <v>4</v>
      </c>
      <c r="H28" s="3" t="s">
        <v>554</v>
      </c>
      <c r="I28" s="9" t="s">
        <v>14</v>
      </c>
      <c r="J28" s="20">
        <v>5.76</v>
      </c>
      <c r="K28" s="20">
        <v>0.7</v>
      </c>
      <c r="L28" s="20">
        <v>0</v>
      </c>
      <c r="M28" s="20">
        <v>0.1</v>
      </c>
      <c r="N28" s="5" t="s">
        <v>361</v>
      </c>
      <c r="O28" s="5" t="s">
        <v>361</v>
      </c>
      <c r="P28" s="5" t="s">
        <v>361</v>
      </c>
      <c r="Q28" s="3">
        <v>2022</v>
      </c>
    </row>
    <row r="29" spans="1:17" x14ac:dyDescent="0.3">
      <c r="A29" s="9">
        <v>28</v>
      </c>
      <c r="B29" s="12" t="s">
        <v>46</v>
      </c>
      <c r="C29" t="s">
        <v>46</v>
      </c>
      <c r="D29" t="s">
        <v>46</v>
      </c>
      <c r="E29" s="14" t="s">
        <v>313</v>
      </c>
      <c r="F29" s="16">
        <v>1.62</v>
      </c>
      <c r="G29" s="9">
        <v>5</v>
      </c>
      <c r="H29" s="3" t="s">
        <v>554</v>
      </c>
      <c r="I29" s="9" t="s">
        <v>14</v>
      </c>
      <c r="J29" s="20">
        <v>1.62</v>
      </c>
      <c r="K29" s="20">
        <v>0</v>
      </c>
      <c r="L29" s="20">
        <v>0</v>
      </c>
      <c r="M29" s="20">
        <v>0</v>
      </c>
      <c r="N29" s="5" t="s">
        <v>361</v>
      </c>
      <c r="O29" s="5" t="s">
        <v>361</v>
      </c>
      <c r="P29" s="5" t="s">
        <v>361</v>
      </c>
      <c r="Q29" s="3">
        <v>2022</v>
      </c>
    </row>
    <row r="30" spans="1:17" x14ac:dyDescent="0.3">
      <c r="A30" s="9">
        <v>29</v>
      </c>
      <c r="B30" s="12" t="s">
        <v>47</v>
      </c>
      <c r="C30" t="s">
        <v>390</v>
      </c>
      <c r="D30" t="s">
        <v>391</v>
      </c>
      <c r="E30" s="14" t="s">
        <v>322</v>
      </c>
      <c r="F30" s="16">
        <v>2.5579999999999998</v>
      </c>
      <c r="G30" s="9">
        <v>3.5</v>
      </c>
      <c r="H30" s="3" t="s">
        <v>554</v>
      </c>
      <c r="I30" s="9" t="s">
        <v>14</v>
      </c>
      <c r="J30" s="20">
        <v>1.6579999999999999</v>
      </c>
      <c r="K30" s="20">
        <v>0.9</v>
      </c>
      <c r="L30" s="20">
        <v>0</v>
      </c>
      <c r="M30" s="20">
        <v>0</v>
      </c>
      <c r="N30" s="5" t="s">
        <v>361</v>
      </c>
      <c r="O30" s="5" t="s">
        <v>361</v>
      </c>
      <c r="P30" s="5" t="s">
        <v>361</v>
      </c>
      <c r="Q30" s="3">
        <v>2022</v>
      </c>
    </row>
    <row r="31" spans="1:17" x14ac:dyDescent="0.3">
      <c r="A31" s="9">
        <v>30</v>
      </c>
      <c r="B31" s="12" t="s">
        <v>48</v>
      </c>
      <c r="C31" t="s">
        <v>307</v>
      </c>
      <c r="D31" t="s">
        <v>392</v>
      </c>
      <c r="E31" s="14" t="s">
        <v>307</v>
      </c>
      <c r="F31" s="16">
        <v>6.11</v>
      </c>
      <c r="G31" s="9">
        <v>4</v>
      </c>
      <c r="H31" s="3" t="s">
        <v>554</v>
      </c>
      <c r="I31" s="9" t="s">
        <v>14</v>
      </c>
      <c r="J31" s="20">
        <v>4.41</v>
      </c>
      <c r="K31" s="20">
        <v>1.4</v>
      </c>
      <c r="L31" s="20">
        <v>0</v>
      </c>
      <c r="M31" s="20">
        <v>0.3</v>
      </c>
      <c r="N31" s="5" t="s">
        <v>361</v>
      </c>
      <c r="O31" s="5" t="s">
        <v>361</v>
      </c>
      <c r="P31" s="5" t="s">
        <v>361</v>
      </c>
      <c r="Q31" s="3">
        <v>2022</v>
      </c>
    </row>
    <row r="32" spans="1:17" x14ac:dyDescent="0.3">
      <c r="A32" s="9">
        <v>31</v>
      </c>
      <c r="B32" s="12" t="s">
        <v>49</v>
      </c>
      <c r="C32" t="s">
        <v>391</v>
      </c>
      <c r="D32" t="s">
        <v>387</v>
      </c>
      <c r="E32" s="14" t="s">
        <v>323</v>
      </c>
      <c r="F32" s="16">
        <v>5.798</v>
      </c>
      <c r="G32" s="9">
        <v>4</v>
      </c>
      <c r="H32" s="3" t="s">
        <v>554</v>
      </c>
      <c r="I32" s="9" t="s">
        <v>14</v>
      </c>
      <c r="J32" s="20">
        <v>3.2280000000000002</v>
      </c>
      <c r="K32" s="20">
        <v>2.4700000000000002</v>
      </c>
      <c r="L32" s="20">
        <v>0</v>
      </c>
      <c r="M32" s="20">
        <v>0.1</v>
      </c>
      <c r="N32" s="5" t="s">
        <v>361</v>
      </c>
      <c r="O32" s="5" t="s">
        <v>361</v>
      </c>
      <c r="P32" s="5" t="s">
        <v>361</v>
      </c>
      <c r="Q32" s="3">
        <v>2022</v>
      </c>
    </row>
    <row r="33" spans="1:17" x14ac:dyDescent="0.3">
      <c r="A33" s="9">
        <v>32</v>
      </c>
      <c r="B33" s="12" t="s">
        <v>50</v>
      </c>
      <c r="C33" t="s">
        <v>13</v>
      </c>
      <c r="D33" t="s">
        <v>393</v>
      </c>
      <c r="E33" s="14" t="s">
        <v>13</v>
      </c>
      <c r="F33" s="16">
        <v>4.3120000000000003</v>
      </c>
      <c r="G33" s="9">
        <v>4</v>
      </c>
      <c r="H33" s="3" t="s">
        <v>554</v>
      </c>
      <c r="I33" s="9" t="s">
        <v>14</v>
      </c>
      <c r="J33" s="20">
        <v>2.8620000000000001</v>
      </c>
      <c r="K33" s="20">
        <v>1.1499999999999999</v>
      </c>
      <c r="L33" s="20">
        <v>0</v>
      </c>
      <c r="M33" s="20">
        <v>0.3</v>
      </c>
      <c r="N33" s="5" t="s">
        <v>361</v>
      </c>
      <c r="O33" s="5" t="s">
        <v>361</v>
      </c>
      <c r="P33" s="5" t="s">
        <v>361</v>
      </c>
      <c r="Q33" s="3">
        <v>2022</v>
      </c>
    </row>
    <row r="34" spans="1:17" x14ac:dyDescent="0.3">
      <c r="A34" s="9">
        <v>33</v>
      </c>
      <c r="B34" s="12" t="s">
        <v>51</v>
      </c>
      <c r="C34" t="s">
        <v>394</v>
      </c>
      <c r="D34" t="s">
        <v>395</v>
      </c>
      <c r="E34" s="14" t="s">
        <v>310</v>
      </c>
      <c r="F34" s="17">
        <v>3.0670000000000002</v>
      </c>
      <c r="G34" s="9">
        <v>4</v>
      </c>
      <c r="H34" s="3" t="s">
        <v>554</v>
      </c>
      <c r="I34" s="9" t="s">
        <v>14</v>
      </c>
      <c r="J34" s="20">
        <v>1.4670000000000001</v>
      </c>
      <c r="K34" s="20">
        <v>1.6</v>
      </c>
      <c r="L34" s="20">
        <v>0</v>
      </c>
      <c r="M34" s="20">
        <v>0</v>
      </c>
      <c r="N34" s="5" t="s">
        <v>361</v>
      </c>
      <c r="O34" s="5" t="s">
        <v>361</v>
      </c>
      <c r="P34" s="5" t="s">
        <v>361</v>
      </c>
      <c r="Q34" s="3">
        <v>2022</v>
      </c>
    </row>
    <row r="35" spans="1:17" x14ac:dyDescent="0.3">
      <c r="A35" s="9">
        <v>34</v>
      </c>
      <c r="B35" s="12" t="s">
        <v>52</v>
      </c>
      <c r="C35" t="s">
        <v>396</v>
      </c>
      <c r="D35" t="s">
        <v>397</v>
      </c>
      <c r="E35" s="14" t="s">
        <v>324</v>
      </c>
      <c r="F35" s="17">
        <v>3.6230000000000002</v>
      </c>
      <c r="G35" s="9">
        <v>4</v>
      </c>
      <c r="H35" s="3" t="s">
        <v>554</v>
      </c>
      <c r="I35" s="9" t="s">
        <v>14</v>
      </c>
      <c r="J35" s="20">
        <v>1.323</v>
      </c>
      <c r="K35" s="20">
        <v>2.2999999999999998</v>
      </c>
      <c r="L35" s="20">
        <v>0</v>
      </c>
      <c r="M35" s="20">
        <v>0</v>
      </c>
      <c r="N35" s="5" t="s">
        <v>361</v>
      </c>
      <c r="O35" s="5" t="s">
        <v>361</v>
      </c>
      <c r="P35" s="5" t="s">
        <v>361</v>
      </c>
      <c r="Q35" s="3">
        <v>2022</v>
      </c>
    </row>
    <row r="36" spans="1:17" x14ac:dyDescent="0.3">
      <c r="A36" s="9">
        <v>35</v>
      </c>
      <c r="B36" s="12" t="s">
        <v>53</v>
      </c>
      <c r="C36" t="s">
        <v>398</v>
      </c>
      <c r="D36" t="s">
        <v>399</v>
      </c>
      <c r="E36" s="14" t="s">
        <v>307</v>
      </c>
      <c r="F36" s="16">
        <v>5.8840000000000003</v>
      </c>
      <c r="G36" s="9">
        <v>3</v>
      </c>
      <c r="H36" s="3" t="s">
        <v>554</v>
      </c>
      <c r="I36" s="9" t="s">
        <v>14</v>
      </c>
      <c r="J36" s="20">
        <v>2.7839999999999998</v>
      </c>
      <c r="K36" s="20">
        <v>3.1</v>
      </c>
      <c r="L36" s="20">
        <v>0</v>
      </c>
      <c r="M36" s="20">
        <v>0</v>
      </c>
      <c r="N36" s="5" t="s">
        <v>361</v>
      </c>
      <c r="O36" s="5" t="s">
        <v>361</v>
      </c>
      <c r="P36" s="5" t="s">
        <v>361</v>
      </c>
      <c r="Q36" s="3">
        <v>2022</v>
      </c>
    </row>
    <row r="37" spans="1:17" x14ac:dyDescent="0.3">
      <c r="A37" s="9">
        <v>36</v>
      </c>
      <c r="B37" s="12" t="s">
        <v>54</v>
      </c>
      <c r="C37" t="s">
        <v>325</v>
      </c>
      <c r="D37" t="s">
        <v>389</v>
      </c>
      <c r="E37" s="14" t="s">
        <v>325</v>
      </c>
      <c r="F37" s="17">
        <v>6.7320000000000002</v>
      </c>
      <c r="G37" s="9">
        <v>4</v>
      </c>
      <c r="H37" s="3" t="s">
        <v>554</v>
      </c>
      <c r="I37" s="9" t="s">
        <v>14</v>
      </c>
      <c r="J37" s="20">
        <v>6.3319999999999999</v>
      </c>
      <c r="K37" s="20">
        <v>0.4</v>
      </c>
      <c r="L37" s="20">
        <v>0</v>
      </c>
      <c r="M37" s="20">
        <v>0</v>
      </c>
      <c r="N37" s="5" t="s">
        <v>361</v>
      </c>
      <c r="O37" s="5" t="s">
        <v>361</v>
      </c>
      <c r="P37" s="5" t="s">
        <v>361</v>
      </c>
      <c r="Q37" s="3">
        <v>2022</v>
      </c>
    </row>
    <row r="38" spans="1:17" x14ac:dyDescent="0.3">
      <c r="A38" s="9">
        <v>37</v>
      </c>
      <c r="B38" s="12" t="s">
        <v>55</v>
      </c>
      <c r="C38" t="s">
        <v>326</v>
      </c>
      <c r="D38" t="s">
        <v>400</v>
      </c>
      <c r="E38" s="14" t="s">
        <v>326</v>
      </c>
      <c r="F38" s="17">
        <v>6.3819999999999997</v>
      </c>
      <c r="G38" s="9">
        <v>3</v>
      </c>
      <c r="H38" s="3" t="s">
        <v>554</v>
      </c>
      <c r="I38" s="9" t="s">
        <v>14</v>
      </c>
      <c r="J38" s="20">
        <v>3.8</v>
      </c>
      <c r="K38" s="20">
        <v>1.885</v>
      </c>
      <c r="L38" s="20">
        <v>0.69699999999999995</v>
      </c>
      <c r="M38" s="20">
        <v>0</v>
      </c>
      <c r="N38" s="5" t="s">
        <v>361</v>
      </c>
      <c r="O38" s="5" t="s">
        <v>361</v>
      </c>
      <c r="P38" s="5" t="s">
        <v>361</v>
      </c>
      <c r="Q38" s="3">
        <v>2022</v>
      </c>
    </row>
    <row r="39" spans="1:17" x14ac:dyDescent="0.3">
      <c r="A39" s="9">
        <v>38</v>
      </c>
      <c r="B39" s="12" t="s">
        <v>56</v>
      </c>
      <c r="C39" t="s">
        <v>401</v>
      </c>
      <c r="D39" t="s">
        <v>402</v>
      </c>
      <c r="E39" s="14" t="s">
        <v>327</v>
      </c>
      <c r="F39" s="17">
        <v>4.8959999999999999</v>
      </c>
      <c r="G39" s="9">
        <v>4</v>
      </c>
      <c r="H39" s="3" t="s">
        <v>554</v>
      </c>
      <c r="I39" s="9" t="s">
        <v>14</v>
      </c>
      <c r="J39" s="20">
        <v>4.8959999999999999</v>
      </c>
      <c r="K39" s="20">
        <v>0</v>
      </c>
      <c r="L39" s="20">
        <v>0</v>
      </c>
      <c r="M39" s="20">
        <v>0</v>
      </c>
      <c r="N39" s="5" t="s">
        <v>361</v>
      </c>
      <c r="O39" s="5" t="s">
        <v>361</v>
      </c>
      <c r="P39" s="5" t="s">
        <v>361</v>
      </c>
      <c r="Q39" s="3">
        <v>2022</v>
      </c>
    </row>
    <row r="40" spans="1:17" x14ac:dyDescent="0.3">
      <c r="A40" s="9">
        <v>39</v>
      </c>
      <c r="B40" s="12" t="s">
        <v>57</v>
      </c>
      <c r="C40" t="s">
        <v>375</v>
      </c>
      <c r="D40" t="s">
        <v>403</v>
      </c>
      <c r="E40" s="14" t="s">
        <v>319</v>
      </c>
      <c r="F40" s="17">
        <v>4.4119999999999999</v>
      </c>
      <c r="G40" s="9">
        <v>4</v>
      </c>
      <c r="H40" s="3" t="s">
        <v>554</v>
      </c>
      <c r="I40" s="9" t="s">
        <v>14</v>
      </c>
      <c r="J40" s="20">
        <v>2.262</v>
      </c>
      <c r="K40" s="20">
        <v>1.5</v>
      </c>
      <c r="L40" s="20">
        <v>0.25</v>
      </c>
      <c r="M40" s="20">
        <v>0.4</v>
      </c>
      <c r="N40" s="5" t="s">
        <v>361</v>
      </c>
      <c r="O40" s="5" t="s">
        <v>361</v>
      </c>
      <c r="P40" s="5" t="s">
        <v>361</v>
      </c>
      <c r="Q40" s="3">
        <v>2022</v>
      </c>
    </row>
    <row r="41" spans="1:17" x14ac:dyDescent="0.3">
      <c r="A41" s="9">
        <v>40</v>
      </c>
      <c r="B41" s="12" t="s">
        <v>58</v>
      </c>
      <c r="C41" t="s">
        <v>404</v>
      </c>
      <c r="D41" t="s">
        <v>401</v>
      </c>
      <c r="E41" s="14" t="s">
        <v>327</v>
      </c>
      <c r="F41" s="17">
        <v>5.3330000000000002</v>
      </c>
      <c r="G41" s="9">
        <v>3</v>
      </c>
      <c r="H41" s="3" t="s">
        <v>554</v>
      </c>
      <c r="I41" s="9" t="s">
        <v>14</v>
      </c>
      <c r="J41" s="20">
        <v>3.2130000000000001</v>
      </c>
      <c r="K41" s="20">
        <v>0.2</v>
      </c>
      <c r="L41" s="20">
        <v>1.92</v>
      </c>
      <c r="M41" s="20">
        <v>0</v>
      </c>
      <c r="N41" s="5" t="s">
        <v>361</v>
      </c>
      <c r="O41" s="5" t="s">
        <v>361</v>
      </c>
      <c r="P41" s="5" t="s">
        <v>361</v>
      </c>
      <c r="Q41" s="3">
        <v>2022</v>
      </c>
    </row>
    <row r="42" spans="1:17" x14ac:dyDescent="0.3">
      <c r="A42" s="9">
        <v>41</v>
      </c>
      <c r="B42" s="12" t="s">
        <v>59</v>
      </c>
      <c r="C42" t="s">
        <v>327</v>
      </c>
      <c r="D42" t="s">
        <v>405</v>
      </c>
      <c r="E42" s="14" t="s">
        <v>327</v>
      </c>
      <c r="F42" s="17">
        <v>4.1529999999999996</v>
      </c>
      <c r="G42" s="9">
        <v>4</v>
      </c>
      <c r="H42" s="3" t="s">
        <v>554</v>
      </c>
      <c r="I42" s="9" t="s">
        <v>14</v>
      </c>
      <c r="J42" s="20">
        <v>4.1529999999999996</v>
      </c>
      <c r="K42" s="20">
        <v>0</v>
      </c>
      <c r="L42" s="20">
        <v>0</v>
      </c>
      <c r="M42" s="20">
        <v>0</v>
      </c>
      <c r="N42" s="5" t="s">
        <v>361</v>
      </c>
      <c r="O42" s="5" t="s">
        <v>361</v>
      </c>
      <c r="P42" s="5" t="s">
        <v>361</v>
      </c>
      <c r="Q42" s="3">
        <v>2022</v>
      </c>
    </row>
    <row r="43" spans="1:17" x14ac:dyDescent="0.3">
      <c r="A43" s="9">
        <v>42</v>
      </c>
      <c r="B43" s="12" t="s">
        <v>60</v>
      </c>
      <c r="C43" t="s">
        <v>405</v>
      </c>
      <c r="D43" t="s">
        <v>401</v>
      </c>
      <c r="E43" s="14" t="s">
        <v>327</v>
      </c>
      <c r="F43" s="17">
        <v>4.532</v>
      </c>
      <c r="G43" s="9">
        <v>4</v>
      </c>
      <c r="H43" s="3" t="s">
        <v>554</v>
      </c>
      <c r="I43" s="9" t="s">
        <v>14</v>
      </c>
      <c r="J43" s="20">
        <v>4.532</v>
      </c>
      <c r="K43" s="20">
        <v>0</v>
      </c>
      <c r="L43" s="20">
        <v>0</v>
      </c>
      <c r="M43" s="20">
        <v>0</v>
      </c>
      <c r="N43" s="5" t="s">
        <v>361</v>
      </c>
      <c r="O43" s="5" t="s">
        <v>361</v>
      </c>
      <c r="P43" s="5" t="s">
        <v>361</v>
      </c>
      <c r="Q43" s="3">
        <v>2022</v>
      </c>
    </row>
    <row r="44" spans="1:17" x14ac:dyDescent="0.3">
      <c r="A44" s="9">
        <v>43</v>
      </c>
      <c r="B44" s="12" t="s">
        <v>61</v>
      </c>
      <c r="C44" t="s">
        <v>406</v>
      </c>
      <c r="D44" t="s">
        <v>405</v>
      </c>
      <c r="E44" s="14" t="s">
        <v>327</v>
      </c>
      <c r="F44" s="17">
        <v>4</v>
      </c>
      <c r="G44" s="9">
        <v>4</v>
      </c>
      <c r="H44" s="3" t="s">
        <v>554</v>
      </c>
      <c r="I44" s="9" t="s">
        <v>14</v>
      </c>
      <c r="J44" s="20">
        <v>3.6</v>
      </c>
      <c r="K44" s="20">
        <v>0.1</v>
      </c>
      <c r="L44" s="20">
        <v>0.1</v>
      </c>
      <c r="M44" s="20">
        <v>0.2</v>
      </c>
      <c r="N44" s="5" t="s">
        <v>361</v>
      </c>
      <c r="O44" s="5" t="s">
        <v>361</v>
      </c>
      <c r="P44" s="5" t="s">
        <v>361</v>
      </c>
      <c r="Q44" s="3">
        <v>2022</v>
      </c>
    </row>
    <row r="45" spans="1:17" x14ac:dyDescent="0.3">
      <c r="A45" s="9">
        <v>44</v>
      </c>
      <c r="B45" s="12" t="s">
        <v>62</v>
      </c>
      <c r="C45" t="s">
        <v>407</v>
      </c>
      <c r="D45" t="s">
        <v>408</v>
      </c>
      <c r="E45" s="14" t="s">
        <v>328</v>
      </c>
      <c r="F45" s="17">
        <v>1.24</v>
      </c>
      <c r="G45" s="9">
        <v>4</v>
      </c>
      <c r="H45" s="3" t="s">
        <v>554</v>
      </c>
      <c r="I45" s="9" t="s">
        <v>14</v>
      </c>
      <c r="J45" s="20">
        <v>1.24</v>
      </c>
      <c r="K45" s="20">
        <v>0</v>
      </c>
      <c r="L45" s="20">
        <v>0</v>
      </c>
      <c r="M45" s="20">
        <v>0</v>
      </c>
      <c r="N45" s="5" t="s">
        <v>361</v>
      </c>
      <c r="O45" s="5" t="s">
        <v>361</v>
      </c>
      <c r="P45" s="5" t="s">
        <v>361</v>
      </c>
      <c r="Q45" s="3">
        <v>2022</v>
      </c>
    </row>
    <row r="46" spans="1:17" x14ac:dyDescent="0.3">
      <c r="A46" s="9">
        <v>45</v>
      </c>
      <c r="B46" s="12" t="s">
        <v>63</v>
      </c>
      <c r="C46" t="s">
        <v>314</v>
      </c>
      <c r="D46" t="s">
        <v>400</v>
      </c>
      <c r="E46" s="14" t="s">
        <v>329</v>
      </c>
      <c r="F46" s="17">
        <v>11.625999999999999</v>
      </c>
      <c r="G46" s="9">
        <v>4</v>
      </c>
      <c r="H46" s="3" t="s">
        <v>554</v>
      </c>
      <c r="I46" s="9" t="s">
        <v>14</v>
      </c>
      <c r="J46" s="20">
        <v>3.5</v>
      </c>
      <c r="K46" s="20">
        <v>7.9260000000000002</v>
      </c>
      <c r="L46" s="20">
        <v>0</v>
      </c>
      <c r="M46" s="20">
        <v>0.2</v>
      </c>
      <c r="N46" s="5" t="s">
        <v>361</v>
      </c>
      <c r="O46" s="5" t="s">
        <v>361</v>
      </c>
      <c r="P46" s="5" t="s">
        <v>361</v>
      </c>
      <c r="Q46" s="3">
        <v>2022</v>
      </c>
    </row>
    <row r="47" spans="1:17" x14ac:dyDescent="0.3">
      <c r="A47" s="9">
        <v>46</v>
      </c>
      <c r="B47" s="12" t="s">
        <v>64</v>
      </c>
      <c r="C47" t="s">
        <v>409</v>
      </c>
      <c r="D47" t="s">
        <v>410</v>
      </c>
      <c r="E47" s="14" t="s">
        <v>330</v>
      </c>
      <c r="F47" s="17">
        <v>2.82</v>
      </c>
      <c r="G47" s="9">
        <v>3.5</v>
      </c>
      <c r="H47" s="3" t="s">
        <v>554</v>
      </c>
      <c r="I47" s="9" t="s">
        <v>14</v>
      </c>
      <c r="J47" s="20">
        <v>0.66</v>
      </c>
      <c r="K47" s="20">
        <v>0.44</v>
      </c>
      <c r="L47" s="20">
        <v>0.7</v>
      </c>
      <c r="M47" s="20">
        <v>1.02</v>
      </c>
      <c r="N47" s="5" t="s">
        <v>361</v>
      </c>
      <c r="O47" s="5" t="s">
        <v>361</v>
      </c>
      <c r="P47" s="5" t="s">
        <v>361</v>
      </c>
      <c r="Q47" s="3">
        <v>2022</v>
      </c>
    </row>
    <row r="48" spans="1:17" x14ac:dyDescent="0.3">
      <c r="A48" s="9">
        <v>47</v>
      </c>
      <c r="B48" s="12" t="s">
        <v>65</v>
      </c>
      <c r="C48" t="s">
        <v>402</v>
      </c>
      <c r="D48" t="s">
        <v>409</v>
      </c>
      <c r="E48" s="14" t="s">
        <v>331</v>
      </c>
      <c r="F48" s="17">
        <v>5.1680000000000001</v>
      </c>
      <c r="G48" s="9">
        <v>3.5</v>
      </c>
      <c r="H48" s="3" t="s">
        <v>554</v>
      </c>
      <c r="I48" s="9" t="s">
        <v>14</v>
      </c>
      <c r="J48" s="20">
        <v>0.748</v>
      </c>
      <c r="K48" s="20">
        <v>2.25</v>
      </c>
      <c r="L48" s="20">
        <v>1.1599999999999999</v>
      </c>
      <c r="M48" s="20">
        <v>1.01</v>
      </c>
      <c r="N48" s="5" t="s">
        <v>361</v>
      </c>
      <c r="O48" s="5" t="s">
        <v>361</v>
      </c>
      <c r="P48" s="5" t="s">
        <v>361</v>
      </c>
      <c r="Q48" s="3">
        <v>2022</v>
      </c>
    </row>
    <row r="49" spans="1:17" x14ac:dyDescent="0.3">
      <c r="A49" s="9">
        <v>48</v>
      </c>
      <c r="B49" s="12" t="s">
        <v>66</v>
      </c>
      <c r="C49" t="s">
        <v>411</v>
      </c>
      <c r="D49" t="s">
        <v>409</v>
      </c>
      <c r="E49" s="14" t="s">
        <v>328</v>
      </c>
      <c r="F49" s="17">
        <v>5.3680000000000003</v>
      </c>
      <c r="G49" s="9">
        <v>4</v>
      </c>
      <c r="H49" s="3" t="s">
        <v>554</v>
      </c>
      <c r="I49" s="9" t="s">
        <v>14</v>
      </c>
      <c r="J49" s="20">
        <v>5.1680000000000001</v>
      </c>
      <c r="K49" s="20">
        <v>0.1</v>
      </c>
      <c r="L49" s="20">
        <v>0</v>
      </c>
      <c r="M49" s="20">
        <v>0.1</v>
      </c>
      <c r="N49" s="5" t="s">
        <v>361</v>
      </c>
      <c r="O49" s="5" t="s">
        <v>361</v>
      </c>
      <c r="P49" s="5" t="s">
        <v>361</v>
      </c>
      <c r="Q49" s="3">
        <v>2022</v>
      </c>
    </row>
    <row r="50" spans="1:17" x14ac:dyDescent="0.3">
      <c r="A50" s="9">
        <v>49</v>
      </c>
      <c r="B50" s="12" t="s">
        <v>67</v>
      </c>
      <c r="C50" t="s">
        <v>328</v>
      </c>
      <c r="D50" t="s">
        <v>411</v>
      </c>
      <c r="E50" s="14" t="s">
        <v>328</v>
      </c>
      <c r="F50" s="17">
        <v>7.81</v>
      </c>
      <c r="G50" s="9">
        <v>4</v>
      </c>
      <c r="H50" s="3" t="s">
        <v>554</v>
      </c>
      <c r="I50" s="9" t="s">
        <v>14</v>
      </c>
      <c r="J50" s="20">
        <v>3.56</v>
      </c>
      <c r="K50" s="20">
        <v>1.64</v>
      </c>
      <c r="L50" s="20">
        <v>0.7</v>
      </c>
      <c r="M50" s="20">
        <v>1.91</v>
      </c>
      <c r="N50" s="5" t="s">
        <v>361</v>
      </c>
      <c r="O50" s="5" t="s">
        <v>361</v>
      </c>
      <c r="P50" s="5" t="s">
        <v>361</v>
      </c>
      <c r="Q50" s="3">
        <v>2022</v>
      </c>
    </row>
    <row r="51" spans="1:17" x14ac:dyDescent="0.3">
      <c r="A51" s="9">
        <v>50</v>
      </c>
      <c r="B51" s="12" t="s">
        <v>68</v>
      </c>
      <c r="C51" t="s">
        <v>313</v>
      </c>
      <c r="D51" t="s">
        <v>412</v>
      </c>
      <c r="E51" s="14" t="s">
        <v>313</v>
      </c>
      <c r="F51" s="16">
        <v>5.2009999999999996</v>
      </c>
      <c r="G51" s="9">
        <v>4</v>
      </c>
      <c r="H51" s="3" t="s">
        <v>554</v>
      </c>
      <c r="I51" s="9" t="s">
        <v>14</v>
      </c>
      <c r="J51" s="20">
        <v>3.8010000000000002</v>
      </c>
      <c r="K51" s="20">
        <v>1.1000000000000001</v>
      </c>
      <c r="L51" s="20">
        <v>0</v>
      </c>
      <c r="M51" s="20">
        <v>0.3</v>
      </c>
      <c r="N51" s="5" t="s">
        <v>361</v>
      </c>
      <c r="O51" s="5" t="s">
        <v>361</v>
      </c>
      <c r="P51" s="5" t="s">
        <v>361</v>
      </c>
      <c r="Q51" s="3">
        <v>2022</v>
      </c>
    </row>
    <row r="52" spans="1:17" x14ac:dyDescent="0.3">
      <c r="A52" s="9">
        <v>51</v>
      </c>
      <c r="B52" s="12" t="s">
        <v>69</v>
      </c>
      <c r="C52" t="s">
        <v>69</v>
      </c>
      <c r="D52" t="s">
        <v>69</v>
      </c>
      <c r="E52" s="14" t="s">
        <v>313</v>
      </c>
      <c r="F52" s="16">
        <v>1.3560000000000001</v>
      </c>
      <c r="G52" s="9">
        <v>5</v>
      </c>
      <c r="H52" s="3" t="s">
        <v>554</v>
      </c>
      <c r="I52" s="9" t="s">
        <v>14</v>
      </c>
      <c r="J52" s="20">
        <v>0.3</v>
      </c>
      <c r="K52" s="20">
        <v>1.056</v>
      </c>
      <c r="L52" s="20">
        <v>0</v>
      </c>
      <c r="M52" s="20">
        <v>0</v>
      </c>
      <c r="N52" s="5" t="s">
        <v>361</v>
      </c>
      <c r="O52" s="5" t="s">
        <v>361</v>
      </c>
      <c r="P52" s="5" t="s">
        <v>361</v>
      </c>
      <c r="Q52" s="3">
        <v>2022</v>
      </c>
    </row>
    <row r="53" spans="1:17" x14ac:dyDescent="0.3">
      <c r="A53" s="9">
        <v>52</v>
      </c>
      <c r="B53" s="12" t="s">
        <v>70</v>
      </c>
      <c r="C53" t="s">
        <v>413</v>
      </c>
      <c r="D53" t="s">
        <v>412</v>
      </c>
      <c r="E53" s="14" t="s">
        <v>313</v>
      </c>
      <c r="F53" s="16">
        <v>2.84</v>
      </c>
      <c r="G53" s="9">
        <v>4.5</v>
      </c>
      <c r="H53" s="3" t="s">
        <v>554</v>
      </c>
      <c r="I53" s="9" t="s">
        <v>14</v>
      </c>
      <c r="J53" s="20">
        <v>1.645</v>
      </c>
      <c r="K53" s="20">
        <v>1.1950000000000001</v>
      </c>
      <c r="L53" s="20">
        <v>0</v>
      </c>
      <c r="M53" s="20">
        <v>0</v>
      </c>
      <c r="N53" s="5" t="s">
        <v>361</v>
      </c>
      <c r="O53" s="5" t="s">
        <v>361</v>
      </c>
      <c r="P53" s="5" t="s">
        <v>361</v>
      </c>
      <c r="Q53" s="3">
        <v>2022</v>
      </c>
    </row>
    <row r="54" spans="1:17" x14ac:dyDescent="0.3">
      <c r="A54" s="9">
        <v>53</v>
      </c>
      <c r="B54" s="12" t="s">
        <v>71</v>
      </c>
      <c r="C54" t="s">
        <v>412</v>
      </c>
      <c r="D54" t="s">
        <v>396</v>
      </c>
      <c r="E54" s="14" t="s">
        <v>332</v>
      </c>
      <c r="F54" s="16">
        <v>5.46</v>
      </c>
      <c r="G54" s="9">
        <v>4.5</v>
      </c>
      <c r="H54" s="3" t="s">
        <v>554</v>
      </c>
      <c r="I54" s="9" t="s">
        <v>14</v>
      </c>
      <c r="J54" s="20">
        <v>2.56</v>
      </c>
      <c r="K54" s="20">
        <v>2.8</v>
      </c>
      <c r="L54" s="20">
        <v>0</v>
      </c>
      <c r="M54" s="20">
        <v>0.1</v>
      </c>
      <c r="N54" s="5" t="s">
        <v>361</v>
      </c>
      <c r="O54" s="5" t="s">
        <v>361</v>
      </c>
      <c r="P54" s="5" t="s">
        <v>361</v>
      </c>
      <c r="Q54" s="3">
        <v>2022</v>
      </c>
    </row>
    <row r="55" spans="1:17" x14ac:dyDescent="0.3">
      <c r="A55" s="9">
        <v>54</v>
      </c>
      <c r="B55" s="12" t="s">
        <v>72</v>
      </c>
      <c r="C55" t="s">
        <v>396</v>
      </c>
      <c r="D55" t="s">
        <v>324</v>
      </c>
      <c r="E55" s="14" t="s">
        <v>324</v>
      </c>
      <c r="F55" s="17">
        <v>1.212</v>
      </c>
      <c r="G55" s="9">
        <v>4.5</v>
      </c>
      <c r="H55" s="3" t="s">
        <v>554</v>
      </c>
      <c r="I55" s="9" t="s">
        <v>14</v>
      </c>
      <c r="J55" s="20">
        <v>0.91200000000000003</v>
      </c>
      <c r="K55" s="20">
        <v>0.3</v>
      </c>
      <c r="L55" s="20">
        <v>0</v>
      </c>
      <c r="M55" s="20">
        <v>0</v>
      </c>
      <c r="N55" s="5" t="s">
        <v>361</v>
      </c>
      <c r="O55" s="5" t="s">
        <v>361</v>
      </c>
      <c r="P55" s="5" t="s">
        <v>361</v>
      </c>
      <c r="Q55" s="3">
        <v>2022</v>
      </c>
    </row>
    <row r="56" spans="1:17" x14ac:dyDescent="0.3">
      <c r="A56" s="9">
        <v>55</v>
      </c>
      <c r="B56" s="12" t="s">
        <v>73</v>
      </c>
      <c r="C56" t="s">
        <v>324</v>
      </c>
      <c r="D56" t="s">
        <v>414</v>
      </c>
      <c r="E56" s="14" t="s">
        <v>324</v>
      </c>
      <c r="F56" s="17">
        <v>9.0939999999999994</v>
      </c>
      <c r="G56" s="9">
        <v>4.5</v>
      </c>
      <c r="H56" s="3" t="s">
        <v>554</v>
      </c>
      <c r="I56" s="9" t="s">
        <v>14</v>
      </c>
      <c r="J56" s="20">
        <v>6.8940000000000001</v>
      </c>
      <c r="K56" s="20">
        <v>0.5</v>
      </c>
      <c r="L56" s="20">
        <v>0</v>
      </c>
      <c r="M56" s="20">
        <v>1.7</v>
      </c>
      <c r="N56" s="5" t="s">
        <v>361</v>
      </c>
      <c r="O56" s="5" t="s">
        <v>361</v>
      </c>
      <c r="P56" s="5" t="s">
        <v>361</v>
      </c>
      <c r="Q56" s="3">
        <v>2022</v>
      </c>
    </row>
    <row r="57" spans="1:17" x14ac:dyDescent="0.3">
      <c r="A57" s="9">
        <v>56</v>
      </c>
      <c r="B57" s="12" t="s">
        <v>74</v>
      </c>
      <c r="C57" t="s">
        <v>413</v>
      </c>
      <c r="D57" t="s">
        <v>415</v>
      </c>
      <c r="E57" s="14" t="s">
        <v>322</v>
      </c>
      <c r="F57" s="16">
        <v>2.09</v>
      </c>
      <c r="G57" s="9">
        <v>3</v>
      </c>
      <c r="H57" s="3" t="s">
        <v>554</v>
      </c>
      <c r="I57" s="9" t="s">
        <v>14</v>
      </c>
      <c r="J57" s="20">
        <v>0.69</v>
      </c>
      <c r="K57" s="20">
        <v>0.6</v>
      </c>
      <c r="L57" s="20">
        <v>0.7</v>
      </c>
      <c r="M57" s="20">
        <v>0.1</v>
      </c>
      <c r="N57" s="5" t="s">
        <v>361</v>
      </c>
      <c r="O57" s="5" t="s">
        <v>361</v>
      </c>
      <c r="P57" s="5" t="s">
        <v>361</v>
      </c>
      <c r="Q57" s="3">
        <v>2022</v>
      </c>
    </row>
    <row r="58" spans="1:17" x14ac:dyDescent="0.3">
      <c r="A58" s="9">
        <v>57</v>
      </c>
      <c r="B58" s="12" t="s">
        <v>75</v>
      </c>
      <c r="C58" t="s">
        <v>412</v>
      </c>
      <c r="D58" t="s">
        <v>416</v>
      </c>
      <c r="E58" s="14" t="s">
        <v>322</v>
      </c>
      <c r="F58" s="16">
        <v>3.11</v>
      </c>
      <c r="G58" s="9">
        <v>3</v>
      </c>
      <c r="H58" s="3" t="s">
        <v>554</v>
      </c>
      <c r="I58" s="9" t="s">
        <v>14</v>
      </c>
      <c r="J58" s="20">
        <v>0.6</v>
      </c>
      <c r="K58" s="20">
        <v>2.5099999999999998</v>
      </c>
      <c r="L58" s="20">
        <v>0</v>
      </c>
      <c r="M58" s="20">
        <v>0</v>
      </c>
      <c r="N58" s="5" t="s">
        <v>361</v>
      </c>
      <c r="O58" s="5" t="s">
        <v>361</v>
      </c>
      <c r="P58" s="5" t="s">
        <v>361</v>
      </c>
      <c r="Q58" s="3">
        <v>2022</v>
      </c>
    </row>
    <row r="59" spans="1:17" x14ac:dyDescent="0.3">
      <c r="A59" s="9">
        <v>58</v>
      </c>
      <c r="B59" s="12" t="s">
        <v>76</v>
      </c>
      <c r="C59" t="s">
        <v>417</v>
      </c>
      <c r="D59" t="s">
        <v>415</v>
      </c>
      <c r="E59" s="14" t="s">
        <v>307</v>
      </c>
      <c r="F59" s="16">
        <v>2.2400000000000002</v>
      </c>
      <c r="G59" s="9">
        <v>4</v>
      </c>
      <c r="H59" s="3" t="s">
        <v>554</v>
      </c>
      <c r="I59" s="9" t="s">
        <v>14</v>
      </c>
      <c r="J59" s="20">
        <v>0.5</v>
      </c>
      <c r="K59" s="20">
        <v>1.74</v>
      </c>
      <c r="L59" s="20">
        <v>0</v>
      </c>
      <c r="M59" s="20">
        <v>0</v>
      </c>
      <c r="N59" s="5" t="s">
        <v>361</v>
      </c>
      <c r="O59" s="5" t="s">
        <v>361</v>
      </c>
      <c r="P59" s="5" t="s">
        <v>361</v>
      </c>
      <c r="Q59" s="3">
        <v>2022</v>
      </c>
    </row>
    <row r="60" spans="1:17" x14ac:dyDescent="0.3">
      <c r="A60" s="9">
        <v>59</v>
      </c>
      <c r="B60" s="12" t="s">
        <v>77</v>
      </c>
      <c r="C60" t="s">
        <v>415</v>
      </c>
      <c r="D60" t="s">
        <v>416</v>
      </c>
      <c r="E60" s="14" t="s">
        <v>307</v>
      </c>
      <c r="F60" s="16">
        <v>2.7650000000000001</v>
      </c>
      <c r="G60" s="9">
        <v>4</v>
      </c>
      <c r="H60" s="3" t="s">
        <v>554</v>
      </c>
      <c r="I60" s="9" t="s">
        <v>14</v>
      </c>
      <c r="J60" s="20">
        <v>0</v>
      </c>
      <c r="K60" s="20">
        <v>2.7650000000000001</v>
      </c>
      <c r="L60" s="20">
        <v>0</v>
      </c>
      <c r="M60" s="20">
        <v>0</v>
      </c>
      <c r="N60" s="5" t="s">
        <v>361</v>
      </c>
      <c r="O60" s="5" t="s">
        <v>361</v>
      </c>
      <c r="P60" s="5" t="s">
        <v>361</v>
      </c>
      <c r="Q60" s="3">
        <v>2022</v>
      </c>
    </row>
    <row r="61" spans="1:17" x14ac:dyDescent="0.3">
      <c r="A61" s="9">
        <v>60</v>
      </c>
      <c r="B61" s="12" t="s">
        <v>78</v>
      </c>
      <c r="C61" t="s">
        <v>416</v>
      </c>
      <c r="D61" t="s">
        <v>397</v>
      </c>
      <c r="E61" s="14" t="s">
        <v>333</v>
      </c>
      <c r="F61" s="16">
        <v>7.09</v>
      </c>
      <c r="G61" s="9">
        <v>4</v>
      </c>
      <c r="H61" s="3" t="s">
        <v>554</v>
      </c>
      <c r="I61" s="9" t="s">
        <v>14</v>
      </c>
      <c r="J61" s="20">
        <v>0.9</v>
      </c>
      <c r="K61" s="20">
        <v>5</v>
      </c>
      <c r="L61" s="20">
        <v>0.89</v>
      </c>
      <c r="M61" s="20">
        <v>0.3</v>
      </c>
      <c r="N61" s="5" t="s">
        <v>361</v>
      </c>
      <c r="O61" s="5" t="s">
        <v>361</v>
      </c>
      <c r="P61" s="5" t="s">
        <v>361</v>
      </c>
      <c r="Q61" s="3">
        <v>2022</v>
      </c>
    </row>
    <row r="62" spans="1:17" x14ac:dyDescent="0.3">
      <c r="A62" s="9">
        <v>61</v>
      </c>
      <c r="B62" s="12" t="s">
        <v>79</v>
      </c>
      <c r="C62" t="s">
        <v>324</v>
      </c>
      <c r="D62" t="s">
        <v>397</v>
      </c>
      <c r="E62" s="14" t="s">
        <v>324</v>
      </c>
      <c r="F62" s="17">
        <v>2.7549999999999999</v>
      </c>
      <c r="G62" s="9">
        <v>3</v>
      </c>
      <c r="H62" s="3" t="s">
        <v>554</v>
      </c>
      <c r="I62" s="9" t="s">
        <v>14</v>
      </c>
      <c r="J62" s="20">
        <v>1.855</v>
      </c>
      <c r="K62" s="20">
        <v>0.3</v>
      </c>
      <c r="L62" s="20">
        <v>0.5</v>
      </c>
      <c r="M62" s="20">
        <v>0.1</v>
      </c>
      <c r="N62" s="5" t="s">
        <v>361</v>
      </c>
      <c r="O62" s="5" t="s">
        <v>361</v>
      </c>
      <c r="P62" s="5" t="s">
        <v>361</v>
      </c>
      <c r="Q62" s="3">
        <v>2022</v>
      </c>
    </row>
    <row r="63" spans="1:17" x14ac:dyDescent="0.3">
      <c r="A63" s="9">
        <v>62</v>
      </c>
      <c r="B63" s="12" t="s">
        <v>80</v>
      </c>
      <c r="C63" t="s">
        <v>397</v>
      </c>
      <c r="D63" t="s">
        <v>418</v>
      </c>
      <c r="E63" s="14" t="s">
        <v>334</v>
      </c>
      <c r="F63" s="17">
        <v>9.3000000000000007</v>
      </c>
      <c r="G63" s="9">
        <v>4</v>
      </c>
      <c r="H63" s="3" t="s">
        <v>554</v>
      </c>
      <c r="I63" s="9" t="s">
        <v>14</v>
      </c>
      <c r="J63" s="20">
        <v>7.3</v>
      </c>
      <c r="K63" s="20">
        <v>1.6</v>
      </c>
      <c r="L63" s="20">
        <v>0.1</v>
      </c>
      <c r="M63" s="20">
        <v>0.3</v>
      </c>
      <c r="N63" s="5" t="s">
        <v>361</v>
      </c>
      <c r="O63" s="5" t="s">
        <v>361</v>
      </c>
      <c r="P63" s="5" t="s">
        <v>361</v>
      </c>
      <c r="Q63" s="3">
        <v>2022</v>
      </c>
    </row>
    <row r="64" spans="1:17" x14ac:dyDescent="0.3">
      <c r="A64" s="9">
        <v>63</v>
      </c>
      <c r="B64" s="12" t="s">
        <v>81</v>
      </c>
      <c r="C64" t="s">
        <v>419</v>
      </c>
      <c r="D64" t="s">
        <v>420</v>
      </c>
      <c r="E64" s="14" t="s">
        <v>313</v>
      </c>
      <c r="F64" s="16">
        <v>2.7509999999999999</v>
      </c>
      <c r="G64" s="9">
        <v>3.3</v>
      </c>
      <c r="H64" s="3" t="s">
        <v>554</v>
      </c>
      <c r="I64" s="9" t="s">
        <v>14</v>
      </c>
      <c r="J64" s="20">
        <v>0</v>
      </c>
      <c r="K64" s="20">
        <v>1.151</v>
      </c>
      <c r="L64" s="20">
        <v>1.3</v>
      </c>
      <c r="M64" s="20">
        <v>0.3</v>
      </c>
      <c r="N64" s="5" t="s">
        <v>361</v>
      </c>
      <c r="O64" s="5" t="s">
        <v>361</v>
      </c>
      <c r="P64" s="5" t="s">
        <v>361</v>
      </c>
      <c r="Q64" s="3">
        <v>2022</v>
      </c>
    </row>
    <row r="65" spans="1:17" x14ac:dyDescent="0.3">
      <c r="A65" s="9">
        <v>64</v>
      </c>
      <c r="B65" s="12" t="s">
        <v>82</v>
      </c>
      <c r="C65" t="s">
        <v>307</v>
      </c>
      <c r="D65" t="s">
        <v>421</v>
      </c>
      <c r="E65" s="14" t="s">
        <v>307</v>
      </c>
      <c r="F65" s="16">
        <v>2.7170000000000001</v>
      </c>
      <c r="G65" s="9">
        <v>3</v>
      </c>
      <c r="H65" s="3" t="s">
        <v>554</v>
      </c>
      <c r="I65" s="9" t="s">
        <v>14</v>
      </c>
      <c r="J65" s="20">
        <v>2.3170000000000002</v>
      </c>
      <c r="K65" s="20">
        <v>0.4</v>
      </c>
      <c r="L65" s="20">
        <v>0</v>
      </c>
      <c r="M65" s="20">
        <v>0</v>
      </c>
      <c r="N65" s="5" t="s">
        <v>361</v>
      </c>
      <c r="O65" s="5" t="s">
        <v>361</v>
      </c>
      <c r="P65" s="5" t="s">
        <v>361</v>
      </c>
      <c r="Q65" s="3">
        <v>2022</v>
      </c>
    </row>
    <row r="66" spans="1:17" x14ac:dyDescent="0.3">
      <c r="A66" s="9">
        <v>65</v>
      </c>
      <c r="B66" s="12" t="s">
        <v>83</v>
      </c>
      <c r="C66" t="s">
        <v>422</v>
      </c>
      <c r="D66" t="s">
        <v>423</v>
      </c>
      <c r="E66" s="14" t="s">
        <v>335</v>
      </c>
      <c r="F66" s="17">
        <v>10.429</v>
      </c>
      <c r="G66" s="9">
        <v>4</v>
      </c>
      <c r="H66" s="3" t="s">
        <v>554</v>
      </c>
      <c r="I66" s="9" t="s">
        <v>14</v>
      </c>
      <c r="J66" s="20">
        <v>6.2</v>
      </c>
      <c r="K66" s="20">
        <v>2.5289999999999999</v>
      </c>
      <c r="L66" s="20">
        <v>0.5</v>
      </c>
      <c r="M66" s="20">
        <v>1.2</v>
      </c>
      <c r="N66" s="5" t="s">
        <v>361</v>
      </c>
      <c r="O66" s="5" t="s">
        <v>361</v>
      </c>
      <c r="P66" s="5" t="s">
        <v>361</v>
      </c>
      <c r="Q66" s="3">
        <v>2022</v>
      </c>
    </row>
    <row r="67" spans="1:17" x14ac:dyDescent="0.3">
      <c r="A67" s="9">
        <v>66</v>
      </c>
      <c r="B67" s="12" t="s">
        <v>84</v>
      </c>
      <c r="C67" t="s">
        <v>424</v>
      </c>
      <c r="D67" t="s">
        <v>365</v>
      </c>
      <c r="E67" s="14" t="s">
        <v>13</v>
      </c>
      <c r="F67" s="16">
        <v>2.2999999999999998</v>
      </c>
      <c r="G67" s="9">
        <v>4</v>
      </c>
      <c r="H67" s="3" t="s">
        <v>554</v>
      </c>
      <c r="I67" s="9" t="s">
        <v>14</v>
      </c>
      <c r="J67" s="20">
        <v>2.2999999999999998</v>
      </c>
      <c r="K67" s="20">
        <v>0</v>
      </c>
      <c r="L67" s="20">
        <v>0</v>
      </c>
      <c r="M67" s="20">
        <v>0</v>
      </c>
      <c r="N67" s="5" t="s">
        <v>361</v>
      </c>
      <c r="O67" s="5" t="s">
        <v>361</v>
      </c>
      <c r="P67" s="5" t="s">
        <v>361</v>
      </c>
      <c r="Q67" s="3">
        <v>2022</v>
      </c>
    </row>
    <row r="68" spans="1:17" x14ac:dyDescent="0.3">
      <c r="A68" s="9">
        <v>67</v>
      </c>
      <c r="B68" s="12" t="s">
        <v>85</v>
      </c>
      <c r="C68" t="s">
        <v>420</v>
      </c>
      <c r="D68" t="s">
        <v>425</v>
      </c>
      <c r="E68" s="14" t="s">
        <v>307</v>
      </c>
      <c r="F68" s="16">
        <v>5.3090000000000002</v>
      </c>
      <c r="G68" s="9">
        <v>4</v>
      </c>
      <c r="H68" s="3" t="s">
        <v>554</v>
      </c>
      <c r="I68" s="9" t="s">
        <v>14</v>
      </c>
      <c r="J68" s="20">
        <v>4.109</v>
      </c>
      <c r="K68" s="20">
        <v>1.2</v>
      </c>
      <c r="L68" s="20">
        <v>0</v>
      </c>
      <c r="M68" s="20">
        <v>0</v>
      </c>
      <c r="N68" s="5" t="s">
        <v>361</v>
      </c>
      <c r="O68" s="5" t="s">
        <v>361</v>
      </c>
      <c r="P68" s="5" t="s">
        <v>361</v>
      </c>
      <c r="Q68" s="3">
        <v>2022</v>
      </c>
    </row>
    <row r="69" spans="1:17" x14ac:dyDescent="0.3">
      <c r="A69" s="9">
        <v>68</v>
      </c>
      <c r="B69" s="12" t="s">
        <v>86</v>
      </c>
      <c r="C69" t="s">
        <v>426</v>
      </c>
      <c r="D69" t="s">
        <v>427</v>
      </c>
      <c r="E69" s="14" t="s">
        <v>324</v>
      </c>
      <c r="F69" s="17">
        <v>5.8780000000000001</v>
      </c>
      <c r="G69" s="9">
        <v>4</v>
      </c>
      <c r="H69" s="3" t="s">
        <v>554</v>
      </c>
      <c r="I69" s="9" t="s">
        <v>14</v>
      </c>
      <c r="J69" s="20">
        <v>5.4779999999999998</v>
      </c>
      <c r="K69" s="20">
        <v>0.4</v>
      </c>
      <c r="L69" s="20">
        <v>0</v>
      </c>
      <c r="M69" s="20">
        <v>0</v>
      </c>
      <c r="N69" s="5" t="s">
        <v>361</v>
      </c>
      <c r="O69" s="5" t="s">
        <v>361</v>
      </c>
      <c r="P69" s="5" t="s">
        <v>361</v>
      </c>
      <c r="Q69" s="3">
        <v>2022</v>
      </c>
    </row>
    <row r="70" spans="1:17" x14ac:dyDescent="0.3">
      <c r="A70" s="9">
        <v>69</v>
      </c>
      <c r="B70" s="12" t="s">
        <v>87</v>
      </c>
      <c r="C70" t="s">
        <v>392</v>
      </c>
      <c r="D70" t="s">
        <v>387</v>
      </c>
      <c r="E70" s="14" t="s">
        <v>307</v>
      </c>
      <c r="F70" s="16">
        <v>3.343</v>
      </c>
      <c r="G70" s="9">
        <v>3</v>
      </c>
      <c r="H70" s="3" t="s">
        <v>554</v>
      </c>
      <c r="I70" s="9" t="s">
        <v>14</v>
      </c>
      <c r="J70" s="20">
        <v>2.7</v>
      </c>
      <c r="K70" s="20">
        <v>0.64300000000000002</v>
      </c>
      <c r="L70" s="20">
        <v>0</v>
      </c>
      <c r="M70" s="20">
        <v>0</v>
      </c>
      <c r="N70" s="5" t="s">
        <v>361</v>
      </c>
      <c r="O70" s="5" t="s">
        <v>361</v>
      </c>
      <c r="P70" s="5" t="s">
        <v>361</v>
      </c>
      <c r="Q70" s="3">
        <v>2022</v>
      </c>
    </row>
    <row r="71" spans="1:17" x14ac:dyDescent="0.3">
      <c r="A71" s="9">
        <v>70</v>
      </c>
      <c r="B71" s="12" t="s">
        <v>88</v>
      </c>
      <c r="C71" t="s">
        <v>428</v>
      </c>
      <c r="D71" t="s">
        <v>429</v>
      </c>
      <c r="E71" s="14" t="s">
        <v>336</v>
      </c>
      <c r="F71" s="16">
        <v>3.234</v>
      </c>
      <c r="G71" s="9">
        <v>3</v>
      </c>
      <c r="H71" s="3" t="s">
        <v>554</v>
      </c>
      <c r="I71" s="9" t="s">
        <v>14</v>
      </c>
      <c r="J71" s="20">
        <v>0.5</v>
      </c>
      <c r="K71" s="20">
        <v>1.3</v>
      </c>
      <c r="L71" s="20">
        <v>1.3340000000000001</v>
      </c>
      <c r="M71" s="20">
        <v>0.1</v>
      </c>
      <c r="N71" s="5" t="s">
        <v>361</v>
      </c>
      <c r="O71" s="5" t="s">
        <v>361</v>
      </c>
      <c r="P71" s="5" t="s">
        <v>361</v>
      </c>
      <c r="Q71" s="3">
        <v>2022</v>
      </c>
    </row>
    <row r="72" spans="1:17" x14ac:dyDescent="0.3">
      <c r="A72" s="9">
        <v>71</v>
      </c>
      <c r="B72" s="12" t="s">
        <v>89</v>
      </c>
      <c r="C72" t="s">
        <v>430</v>
      </c>
      <c r="D72" t="s">
        <v>418</v>
      </c>
      <c r="E72" s="14" t="s">
        <v>305</v>
      </c>
      <c r="F72" s="16">
        <v>2.194</v>
      </c>
      <c r="G72" s="9">
        <v>3</v>
      </c>
      <c r="H72" s="3" t="s">
        <v>554</v>
      </c>
      <c r="I72" s="9" t="s">
        <v>14</v>
      </c>
      <c r="J72" s="20">
        <v>0.67</v>
      </c>
      <c r="K72" s="20">
        <v>0</v>
      </c>
      <c r="L72" s="20">
        <v>0.94399999999999995</v>
      </c>
      <c r="M72" s="20">
        <v>0.57999999999999996</v>
      </c>
      <c r="N72" s="5" t="s">
        <v>361</v>
      </c>
      <c r="O72" s="5" t="s">
        <v>361</v>
      </c>
      <c r="P72" s="5" t="s">
        <v>361</v>
      </c>
      <c r="Q72" s="3">
        <v>2022</v>
      </c>
    </row>
    <row r="73" spans="1:17" x14ac:dyDescent="0.3">
      <c r="A73" s="9">
        <v>72</v>
      </c>
      <c r="B73" s="12" t="s">
        <v>90</v>
      </c>
      <c r="C73" t="s">
        <v>362</v>
      </c>
      <c r="D73" t="s">
        <v>431</v>
      </c>
      <c r="E73" s="14" t="s">
        <v>305</v>
      </c>
      <c r="F73" s="16">
        <v>10.698</v>
      </c>
      <c r="G73" s="9">
        <v>4</v>
      </c>
      <c r="H73" s="3" t="s">
        <v>554</v>
      </c>
      <c r="I73" s="9" t="s">
        <v>14</v>
      </c>
      <c r="J73" s="20">
        <v>10.698</v>
      </c>
      <c r="K73" s="20">
        <v>0</v>
      </c>
      <c r="L73" s="20">
        <v>0</v>
      </c>
      <c r="M73" s="20">
        <v>0</v>
      </c>
      <c r="N73" s="5" t="s">
        <v>361</v>
      </c>
      <c r="O73" s="5" t="s">
        <v>361</v>
      </c>
      <c r="P73" s="5" t="s">
        <v>361</v>
      </c>
      <c r="Q73" s="3">
        <v>2022</v>
      </c>
    </row>
    <row r="74" spans="1:17" x14ac:dyDescent="0.3">
      <c r="A74" s="9">
        <v>73</v>
      </c>
      <c r="B74" s="12" t="s">
        <v>91</v>
      </c>
      <c r="C74" t="s">
        <v>378</v>
      </c>
      <c r="D74" t="s">
        <v>432</v>
      </c>
      <c r="E74" s="14" t="s">
        <v>305</v>
      </c>
      <c r="F74" s="16">
        <v>1.0669999999999999</v>
      </c>
      <c r="G74" s="9">
        <v>3</v>
      </c>
      <c r="H74" s="3" t="s">
        <v>554</v>
      </c>
      <c r="I74" s="9" t="s">
        <v>14</v>
      </c>
      <c r="J74" s="20">
        <v>1.0669999999999999</v>
      </c>
      <c r="K74" s="20">
        <v>0</v>
      </c>
      <c r="L74" s="20">
        <v>0</v>
      </c>
      <c r="M74" s="20">
        <v>0</v>
      </c>
      <c r="N74" s="5" t="s">
        <v>361</v>
      </c>
      <c r="O74" s="5" t="s">
        <v>361</v>
      </c>
      <c r="P74" s="5" t="s">
        <v>361</v>
      </c>
      <c r="Q74" s="3">
        <v>2022</v>
      </c>
    </row>
    <row r="75" spans="1:17" x14ac:dyDescent="0.3">
      <c r="A75" s="9">
        <v>74</v>
      </c>
      <c r="B75" s="12" t="s">
        <v>92</v>
      </c>
      <c r="C75" t="s">
        <v>389</v>
      </c>
      <c r="D75" t="s">
        <v>433</v>
      </c>
      <c r="E75" s="14" t="s">
        <v>305</v>
      </c>
      <c r="F75" s="16">
        <v>4.5209999999999999</v>
      </c>
      <c r="G75" s="9">
        <v>3.5</v>
      </c>
      <c r="H75" s="3" t="s">
        <v>554</v>
      </c>
      <c r="I75" s="9" t="s">
        <v>14</v>
      </c>
      <c r="J75" s="20">
        <v>2.1</v>
      </c>
      <c r="K75" s="20">
        <v>1.2</v>
      </c>
      <c r="L75" s="20">
        <v>0.32100000000000001</v>
      </c>
      <c r="M75" s="20">
        <v>0.9</v>
      </c>
      <c r="N75" s="5" t="s">
        <v>361</v>
      </c>
      <c r="O75" s="5" t="s">
        <v>361</v>
      </c>
      <c r="P75" s="5" t="s">
        <v>361</v>
      </c>
      <c r="Q75" s="3">
        <v>2022</v>
      </c>
    </row>
    <row r="76" spans="1:17" x14ac:dyDescent="0.3">
      <c r="A76" s="9">
        <v>75</v>
      </c>
      <c r="B76" s="12" t="s">
        <v>93</v>
      </c>
      <c r="C76" t="s">
        <v>337</v>
      </c>
      <c r="D76" t="s">
        <v>404</v>
      </c>
      <c r="E76" s="14" t="s">
        <v>337</v>
      </c>
      <c r="F76" s="17">
        <v>3.383</v>
      </c>
      <c r="G76" s="9">
        <v>4</v>
      </c>
      <c r="H76" s="3" t="s">
        <v>554</v>
      </c>
      <c r="I76" s="9" t="s">
        <v>14</v>
      </c>
      <c r="J76" s="20">
        <v>1.6</v>
      </c>
      <c r="K76" s="20">
        <v>1.7</v>
      </c>
      <c r="L76" s="20">
        <v>0</v>
      </c>
      <c r="M76" s="20">
        <v>8.3000000000000004E-2</v>
      </c>
      <c r="N76" s="5" t="s">
        <v>361</v>
      </c>
      <c r="O76" s="5" t="s">
        <v>361</v>
      </c>
      <c r="P76" s="5" t="s">
        <v>361</v>
      </c>
      <c r="Q76" s="3">
        <v>2022</v>
      </c>
    </row>
    <row r="77" spans="1:17" x14ac:dyDescent="0.3">
      <c r="A77" s="9">
        <v>76</v>
      </c>
      <c r="B77" s="12" t="s">
        <v>94</v>
      </c>
      <c r="C77" t="s">
        <v>414</v>
      </c>
      <c r="D77" t="s">
        <v>434</v>
      </c>
      <c r="E77" s="14" t="s">
        <v>338</v>
      </c>
      <c r="F77" s="17">
        <v>9.4450000000000003</v>
      </c>
      <c r="G77" s="9">
        <v>4</v>
      </c>
      <c r="H77" s="3" t="s">
        <v>554</v>
      </c>
      <c r="I77" s="9" t="s">
        <v>14</v>
      </c>
      <c r="J77" s="20">
        <v>7.9450000000000003</v>
      </c>
      <c r="K77" s="20">
        <v>0.2</v>
      </c>
      <c r="L77" s="20">
        <v>0.6</v>
      </c>
      <c r="M77" s="20">
        <v>0.7</v>
      </c>
      <c r="N77" s="5" t="s">
        <v>361</v>
      </c>
      <c r="O77" s="5" t="s">
        <v>361</v>
      </c>
      <c r="P77" s="5" t="s">
        <v>361</v>
      </c>
      <c r="Q77" s="3">
        <v>2022</v>
      </c>
    </row>
    <row r="78" spans="1:17" x14ac:dyDescent="0.3">
      <c r="A78" s="9">
        <v>77</v>
      </c>
      <c r="B78" s="12" t="s">
        <v>95</v>
      </c>
      <c r="C78" t="s">
        <v>435</v>
      </c>
      <c r="D78" t="s">
        <v>368</v>
      </c>
      <c r="E78" s="14" t="s">
        <v>307</v>
      </c>
      <c r="F78" s="16">
        <v>4.4619999999999997</v>
      </c>
      <c r="G78" s="9">
        <v>3</v>
      </c>
      <c r="H78" s="3" t="s">
        <v>554</v>
      </c>
      <c r="I78" s="9" t="s">
        <v>14</v>
      </c>
      <c r="J78" s="20">
        <v>0.3</v>
      </c>
      <c r="K78" s="20">
        <v>1.4</v>
      </c>
      <c r="L78" s="20">
        <v>1.6</v>
      </c>
      <c r="M78" s="20">
        <v>1.1619999999999999</v>
      </c>
      <c r="N78" s="5" t="s">
        <v>361</v>
      </c>
      <c r="O78" s="5" t="s">
        <v>361</v>
      </c>
      <c r="P78" s="5" t="s">
        <v>361</v>
      </c>
      <c r="Q78" s="3">
        <v>2022</v>
      </c>
    </row>
    <row r="79" spans="1:17" x14ac:dyDescent="0.3">
      <c r="A79" s="9">
        <v>78</v>
      </c>
      <c r="B79" s="12" t="s">
        <v>96</v>
      </c>
      <c r="C79" t="s">
        <v>418</v>
      </c>
      <c r="D79" t="s">
        <v>436</v>
      </c>
      <c r="E79" s="14" t="s">
        <v>305</v>
      </c>
      <c r="F79" s="16">
        <v>6.1</v>
      </c>
      <c r="G79" s="9">
        <v>3</v>
      </c>
      <c r="H79" s="3" t="s">
        <v>554</v>
      </c>
      <c r="I79" s="9" t="s">
        <v>14</v>
      </c>
      <c r="J79" s="20">
        <v>5.4</v>
      </c>
      <c r="K79" s="20">
        <v>0.5</v>
      </c>
      <c r="L79" s="20">
        <v>0</v>
      </c>
      <c r="M79" s="20">
        <v>0.2</v>
      </c>
      <c r="N79" s="5" t="s">
        <v>361</v>
      </c>
      <c r="O79" s="5" t="s">
        <v>361</v>
      </c>
      <c r="P79" s="5" t="s">
        <v>361</v>
      </c>
      <c r="Q79" s="3">
        <v>2022</v>
      </c>
    </row>
    <row r="80" spans="1:17" x14ac:dyDescent="0.3">
      <c r="A80" s="9">
        <v>79</v>
      </c>
      <c r="B80" s="12" t="s">
        <v>97</v>
      </c>
      <c r="C80" t="s">
        <v>386</v>
      </c>
      <c r="D80" t="s">
        <v>375</v>
      </c>
      <c r="E80" s="14" t="s">
        <v>312</v>
      </c>
      <c r="F80" s="17">
        <v>3.198</v>
      </c>
      <c r="G80" s="9">
        <v>4</v>
      </c>
      <c r="H80" s="3" t="s">
        <v>554</v>
      </c>
      <c r="I80" s="9" t="s">
        <v>14</v>
      </c>
      <c r="J80" s="20">
        <v>3.198</v>
      </c>
      <c r="K80" s="20">
        <v>0</v>
      </c>
      <c r="L80" s="20">
        <v>0</v>
      </c>
      <c r="M80" s="20">
        <v>0</v>
      </c>
      <c r="N80" s="5" t="s">
        <v>361</v>
      </c>
      <c r="O80" s="5" t="s">
        <v>361</v>
      </c>
      <c r="P80" s="5" t="s">
        <v>361</v>
      </c>
      <c r="Q80" s="3">
        <v>2022</v>
      </c>
    </row>
    <row r="81" spans="1:17" x14ac:dyDescent="0.3">
      <c r="A81" s="9">
        <v>80</v>
      </c>
      <c r="B81" s="12" t="s">
        <v>98</v>
      </c>
      <c r="C81" t="s">
        <v>339</v>
      </c>
      <c r="D81" t="s">
        <v>366</v>
      </c>
      <c r="E81" s="14" t="s">
        <v>339</v>
      </c>
      <c r="F81" s="17">
        <v>9.0020000000000007</v>
      </c>
      <c r="G81" s="9">
        <v>4</v>
      </c>
      <c r="H81" s="3" t="s">
        <v>554</v>
      </c>
      <c r="I81" s="9" t="s">
        <v>14</v>
      </c>
      <c r="J81" s="20">
        <v>7.6020000000000003</v>
      </c>
      <c r="K81" s="20">
        <v>0.5</v>
      </c>
      <c r="L81" s="20">
        <v>0.6</v>
      </c>
      <c r="M81" s="20">
        <v>0.3</v>
      </c>
      <c r="N81" s="5" t="s">
        <v>361</v>
      </c>
      <c r="O81" s="5" t="s">
        <v>361</v>
      </c>
      <c r="P81" s="5" t="s">
        <v>361</v>
      </c>
      <c r="Q81" s="3">
        <v>2022</v>
      </c>
    </row>
    <row r="82" spans="1:17" x14ac:dyDescent="0.3">
      <c r="A82" s="9">
        <v>81</v>
      </c>
      <c r="B82" s="12" t="s">
        <v>99</v>
      </c>
      <c r="C82" t="s">
        <v>437</v>
      </c>
      <c r="D82" t="s">
        <v>438</v>
      </c>
      <c r="E82" s="14" t="s">
        <v>310</v>
      </c>
      <c r="F82" s="17">
        <v>7.53</v>
      </c>
      <c r="G82" s="9">
        <v>4</v>
      </c>
      <c r="H82" s="3" t="s">
        <v>554</v>
      </c>
      <c r="I82" s="9" t="s">
        <v>14</v>
      </c>
      <c r="J82" s="20">
        <v>4.9000000000000004</v>
      </c>
      <c r="K82" s="20">
        <v>1.73</v>
      </c>
      <c r="L82" s="20">
        <v>0</v>
      </c>
      <c r="M82" s="20">
        <v>0.9</v>
      </c>
      <c r="N82" s="5" t="s">
        <v>361</v>
      </c>
      <c r="O82" s="5" t="s">
        <v>361</v>
      </c>
      <c r="P82" s="5" t="s">
        <v>361</v>
      </c>
      <c r="Q82" s="3">
        <v>2022</v>
      </c>
    </row>
    <row r="83" spans="1:17" x14ac:dyDescent="0.3">
      <c r="A83" s="9">
        <v>82</v>
      </c>
      <c r="B83" s="12" t="s">
        <v>100</v>
      </c>
      <c r="C83" t="s">
        <v>414</v>
      </c>
      <c r="D83" t="s">
        <v>439</v>
      </c>
      <c r="E83" s="14" t="s">
        <v>324</v>
      </c>
      <c r="F83" s="17">
        <v>3.2850000000000001</v>
      </c>
      <c r="G83" s="9">
        <v>4</v>
      </c>
      <c r="H83" s="3" t="s">
        <v>554</v>
      </c>
      <c r="I83" s="9" t="s">
        <v>14</v>
      </c>
      <c r="J83" s="20">
        <v>2.1850000000000001</v>
      </c>
      <c r="K83" s="20">
        <v>1.1000000000000001</v>
      </c>
      <c r="L83" s="20">
        <v>0</v>
      </c>
      <c r="M83" s="20">
        <v>0</v>
      </c>
      <c r="N83" s="5" t="s">
        <v>361</v>
      </c>
      <c r="O83" s="5" t="s">
        <v>361</v>
      </c>
      <c r="P83" s="5" t="s">
        <v>361</v>
      </c>
      <c r="Q83" s="3">
        <v>2022</v>
      </c>
    </row>
    <row r="84" spans="1:17" x14ac:dyDescent="0.3">
      <c r="A84" s="9">
        <v>83</v>
      </c>
      <c r="B84" s="12" t="s">
        <v>101</v>
      </c>
      <c r="C84" t="s">
        <v>440</v>
      </c>
      <c r="D84" t="s">
        <v>441</v>
      </c>
      <c r="E84" s="14" t="s">
        <v>310</v>
      </c>
      <c r="F84" s="17">
        <v>7.4470000000000001</v>
      </c>
      <c r="G84" s="9">
        <v>4</v>
      </c>
      <c r="H84" s="3" t="s">
        <v>554</v>
      </c>
      <c r="I84" s="9" t="s">
        <v>14</v>
      </c>
      <c r="J84" s="20">
        <v>3.79</v>
      </c>
      <c r="K84" s="20">
        <v>3.51</v>
      </c>
      <c r="L84" s="20">
        <v>0.14699999999999999</v>
      </c>
      <c r="M84" s="20">
        <v>0</v>
      </c>
      <c r="N84" s="5" t="s">
        <v>361</v>
      </c>
      <c r="O84" s="5" t="s">
        <v>361</v>
      </c>
      <c r="P84" s="5" t="s">
        <v>361</v>
      </c>
      <c r="Q84" s="3">
        <v>2022</v>
      </c>
    </row>
    <row r="85" spans="1:17" x14ac:dyDescent="0.3">
      <c r="A85" s="9">
        <v>84</v>
      </c>
      <c r="B85" s="12" t="s">
        <v>102</v>
      </c>
      <c r="C85" t="s">
        <v>404</v>
      </c>
      <c r="D85" t="s">
        <v>442</v>
      </c>
      <c r="E85" s="14" t="s">
        <v>337</v>
      </c>
      <c r="F85" s="17">
        <v>3.5510000000000002</v>
      </c>
      <c r="G85" s="9">
        <v>4</v>
      </c>
      <c r="H85" s="3" t="s">
        <v>554</v>
      </c>
      <c r="I85" s="9" t="s">
        <v>14</v>
      </c>
      <c r="J85" s="20">
        <v>0.95099999999999996</v>
      </c>
      <c r="K85" s="20">
        <v>0.8</v>
      </c>
      <c r="L85" s="20">
        <v>0</v>
      </c>
      <c r="M85" s="20">
        <v>1.8</v>
      </c>
      <c r="N85" s="5" t="s">
        <v>361</v>
      </c>
      <c r="O85" s="5" t="s">
        <v>361</v>
      </c>
      <c r="P85" s="5" t="s">
        <v>361</v>
      </c>
      <c r="Q85" s="3">
        <v>2022</v>
      </c>
    </row>
    <row r="86" spans="1:17" x14ac:dyDescent="0.3">
      <c r="A86" s="9">
        <v>85</v>
      </c>
      <c r="B86" s="12" t="s">
        <v>103</v>
      </c>
      <c r="C86" t="s">
        <v>442</v>
      </c>
      <c r="D86" t="s">
        <v>423</v>
      </c>
      <c r="E86" s="14" t="s">
        <v>340</v>
      </c>
      <c r="F86" s="17">
        <v>3.7</v>
      </c>
      <c r="G86" s="9">
        <v>4</v>
      </c>
      <c r="H86" s="3" t="s">
        <v>554</v>
      </c>
      <c r="I86" s="9" t="s">
        <v>14</v>
      </c>
      <c r="J86" s="20">
        <v>1.4</v>
      </c>
      <c r="K86" s="20">
        <v>2.1</v>
      </c>
      <c r="L86" s="20">
        <v>0</v>
      </c>
      <c r="M86" s="20">
        <v>0.2</v>
      </c>
      <c r="N86" s="5" t="s">
        <v>361</v>
      </c>
      <c r="O86" s="5" t="s">
        <v>361</v>
      </c>
      <c r="P86" s="5" t="s">
        <v>361</v>
      </c>
      <c r="Q86" s="3">
        <v>2022</v>
      </c>
    </row>
    <row r="87" spans="1:17" x14ac:dyDescent="0.3">
      <c r="A87" s="9">
        <v>86</v>
      </c>
      <c r="B87" s="12" t="s">
        <v>104</v>
      </c>
      <c r="C87" t="s">
        <v>422</v>
      </c>
      <c r="D87" t="s">
        <v>404</v>
      </c>
      <c r="E87" s="14" t="s">
        <v>341</v>
      </c>
      <c r="F87" s="17">
        <v>7.7649999999999997</v>
      </c>
      <c r="G87" s="9">
        <v>4</v>
      </c>
      <c r="H87" s="3" t="s">
        <v>554</v>
      </c>
      <c r="I87" s="9" t="s">
        <v>14</v>
      </c>
      <c r="J87" s="20">
        <v>2.4649999999999999</v>
      </c>
      <c r="K87" s="20">
        <v>2.6</v>
      </c>
      <c r="L87" s="20">
        <v>0</v>
      </c>
      <c r="M87" s="20">
        <v>2.7</v>
      </c>
      <c r="N87" s="5" t="s">
        <v>361</v>
      </c>
      <c r="O87" s="5" t="s">
        <v>361</v>
      </c>
      <c r="P87" s="5" t="s">
        <v>361</v>
      </c>
      <c r="Q87" s="3">
        <v>2022</v>
      </c>
    </row>
    <row r="88" spans="1:17" x14ac:dyDescent="0.3">
      <c r="A88" s="9">
        <v>87</v>
      </c>
      <c r="B88" s="12" t="s">
        <v>105</v>
      </c>
      <c r="C88" t="s">
        <v>443</v>
      </c>
      <c r="D88" t="s">
        <v>404</v>
      </c>
      <c r="E88" s="14" t="s">
        <v>337</v>
      </c>
      <c r="F88" s="17">
        <v>6.1509999999999998</v>
      </c>
      <c r="G88" s="9">
        <v>4.5</v>
      </c>
      <c r="H88" s="3" t="s">
        <v>554</v>
      </c>
      <c r="I88" s="9" t="s">
        <v>14</v>
      </c>
      <c r="J88" s="20">
        <v>3.5</v>
      </c>
      <c r="K88" s="20">
        <v>2</v>
      </c>
      <c r="L88" s="20">
        <v>0.251</v>
      </c>
      <c r="M88" s="20">
        <v>0.4</v>
      </c>
      <c r="N88" s="5" t="s">
        <v>361</v>
      </c>
      <c r="O88" s="5" t="s">
        <v>361</v>
      </c>
      <c r="P88" s="5" t="s">
        <v>361</v>
      </c>
      <c r="Q88" s="3">
        <v>2022</v>
      </c>
    </row>
    <row r="89" spans="1:17" x14ac:dyDescent="0.3">
      <c r="A89" s="9">
        <v>88</v>
      </c>
      <c r="B89" s="12" t="s">
        <v>106</v>
      </c>
      <c r="C89" t="s">
        <v>444</v>
      </c>
      <c r="D89" t="s">
        <v>445</v>
      </c>
      <c r="E89" s="14" t="s">
        <v>337</v>
      </c>
      <c r="F89" s="17">
        <v>2.33</v>
      </c>
      <c r="G89" s="9">
        <v>4</v>
      </c>
      <c r="H89" s="3" t="s">
        <v>554</v>
      </c>
      <c r="I89" s="9" t="s">
        <v>14</v>
      </c>
      <c r="J89" s="20">
        <v>0.5</v>
      </c>
      <c r="K89" s="20">
        <v>0</v>
      </c>
      <c r="L89" s="20">
        <v>1.83</v>
      </c>
      <c r="M89" s="20">
        <v>0</v>
      </c>
      <c r="N89" s="5" t="s">
        <v>361</v>
      </c>
      <c r="O89" s="5" t="s">
        <v>361</v>
      </c>
      <c r="P89" s="5" t="s">
        <v>361</v>
      </c>
      <c r="Q89" s="3">
        <v>2022</v>
      </c>
    </row>
    <row r="90" spans="1:17" x14ac:dyDescent="0.3">
      <c r="A90" s="9">
        <v>89</v>
      </c>
      <c r="B90" s="12" t="s">
        <v>107</v>
      </c>
      <c r="C90" t="s">
        <v>343</v>
      </c>
      <c r="D90" t="s">
        <v>446</v>
      </c>
      <c r="E90" s="14" t="s">
        <v>341</v>
      </c>
      <c r="F90" s="17">
        <v>7.9</v>
      </c>
      <c r="G90" s="9">
        <v>4</v>
      </c>
      <c r="H90" s="3" t="s">
        <v>554</v>
      </c>
      <c r="I90" s="9" t="s">
        <v>14</v>
      </c>
      <c r="J90" s="20">
        <v>7.35</v>
      </c>
      <c r="K90" s="20">
        <v>0.25</v>
      </c>
      <c r="L90" s="20">
        <v>0</v>
      </c>
      <c r="M90" s="20">
        <v>0.3</v>
      </c>
      <c r="N90" s="5" t="s">
        <v>361</v>
      </c>
      <c r="O90" s="5" t="s">
        <v>361</v>
      </c>
      <c r="P90" s="5" t="s">
        <v>361</v>
      </c>
      <c r="Q90" s="3">
        <v>2022</v>
      </c>
    </row>
    <row r="91" spans="1:17" x14ac:dyDescent="0.3">
      <c r="A91" s="9">
        <v>90</v>
      </c>
      <c r="B91" s="12" t="s">
        <v>108</v>
      </c>
      <c r="C91" t="s">
        <v>443</v>
      </c>
      <c r="D91" t="s">
        <v>447</v>
      </c>
      <c r="E91" s="14" t="s">
        <v>337</v>
      </c>
      <c r="F91" s="17">
        <v>2.9039999999999999</v>
      </c>
      <c r="G91" s="9">
        <v>3</v>
      </c>
      <c r="H91" s="3" t="s">
        <v>554</v>
      </c>
      <c r="I91" s="9" t="s">
        <v>14</v>
      </c>
      <c r="J91" s="20">
        <v>0.89</v>
      </c>
      <c r="K91" s="20">
        <v>0.94</v>
      </c>
      <c r="L91" s="20">
        <v>0.29399999999999998</v>
      </c>
      <c r="M91" s="20">
        <v>0.78</v>
      </c>
      <c r="N91" s="5" t="s">
        <v>361</v>
      </c>
      <c r="O91" s="5" t="s">
        <v>361</v>
      </c>
      <c r="P91" s="5" t="s">
        <v>361</v>
      </c>
      <c r="Q91" s="3">
        <v>2022</v>
      </c>
    </row>
    <row r="92" spans="1:17" x14ac:dyDescent="0.3">
      <c r="A92" s="9">
        <v>91</v>
      </c>
      <c r="B92" s="12" t="s">
        <v>109</v>
      </c>
      <c r="C92" t="s">
        <v>309</v>
      </c>
      <c r="D92" t="s">
        <v>423</v>
      </c>
      <c r="E92" s="14" t="s">
        <v>309</v>
      </c>
      <c r="F92" s="17">
        <v>4.2300000000000004</v>
      </c>
      <c r="G92" s="9">
        <v>4.5</v>
      </c>
      <c r="H92" s="3" t="s">
        <v>554</v>
      </c>
      <c r="I92" s="9" t="s">
        <v>14</v>
      </c>
      <c r="J92" s="20">
        <v>2.87</v>
      </c>
      <c r="K92" s="20">
        <v>0.26</v>
      </c>
      <c r="L92" s="20">
        <v>0.6</v>
      </c>
      <c r="M92" s="20">
        <v>0.5</v>
      </c>
      <c r="N92" s="5" t="s">
        <v>361</v>
      </c>
      <c r="O92" s="5" t="s">
        <v>361</v>
      </c>
      <c r="P92" s="5" t="s">
        <v>361</v>
      </c>
      <c r="Q92" s="3">
        <v>2022</v>
      </c>
    </row>
    <row r="93" spans="1:17" x14ac:dyDescent="0.3">
      <c r="A93" s="9">
        <v>92</v>
      </c>
      <c r="B93" s="12" t="s">
        <v>110</v>
      </c>
      <c r="C93" t="s">
        <v>448</v>
      </c>
      <c r="D93" t="s">
        <v>449</v>
      </c>
      <c r="E93" s="14" t="s">
        <v>309</v>
      </c>
      <c r="F93" s="17">
        <v>3.2</v>
      </c>
      <c r="G93" s="9">
        <v>3</v>
      </c>
      <c r="H93" s="3" t="s">
        <v>554</v>
      </c>
      <c r="I93" s="9" t="s">
        <v>14</v>
      </c>
      <c r="J93" s="20">
        <v>3.2</v>
      </c>
      <c r="K93" s="20">
        <v>0</v>
      </c>
      <c r="L93" s="20">
        <v>0</v>
      </c>
      <c r="M93" s="20">
        <v>0</v>
      </c>
      <c r="N93" s="5" t="s">
        <v>361</v>
      </c>
      <c r="O93" s="5" t="s">
        <v>361</v>
      </c>
      <c r="P93" s="5" t="s">
        <v>361</v>
      </c>
      <c r="Q93" s="3">
        <v>2022</v>
      </c>
    </row>
    <row r="94" spans="1:17" x14ac:dyDescent="0.3">
      <c r="A94" s="9">
        <v>93</v>
      </c>
      <c r="B94" s="12" t="s">
        <v>111</v>
      </c>
      <c r="C94" t="s">
        <v>450</v>
      </c>
      <c r="D94" t="s">
        <v>367</v>
      </c>
      <c r="E94" s="14" t="s">
        <v>309</v>
      </c>
      <c r="F94" s="17">
        <v>8.41</v>
      </c>
      <c r="G94" s="9">
        <v>4</v>
      </c>
      <c r="H94" s="3" t="s">
        <v>554</v>
      </c>
      <c r="I94" s="9" t="s">
        <v>14</v>
      </c>
      <c r="J94" s="20">
        <v>7.81</v>
      </c>
      <c r="K94" s="20">
        <v>0.3</v>
      </c>
      <c r="L94" s="20">
        <v>0.3</v>
      </c>
      <c r="M94" s="20">
        <v>0</v>
      </c>
      <c r="N94" s="5" t="s">
        <v>361</v>
      </c>
      <c r="O94" s="5" t="s">
        <v>361</v>
      </c>
      <c r="P94" s="5" t="s">
        <v>361</v>
      </c>
      <c r="Q94" s="3">
        <v>2022</v>
      </c>
    </row>
    <row r="95" spans="1:17" x14ac:dyDescent="0.3">
      <c r="A95" s="9">
        <v>94</v>
      </c>
      <c r="B95" s="12" t="s">
        <v>112</v>
      </c>
      <c r="C95" t="s">
        <v>366</v>
      </c>
      <c r="D95" t="s">
        <v>451</v>
      </c>
      <c r="E95" s="14" t="s">
        <v>339</v>
      </c>
      <c r="F95" s="17">
        <v>9.3640000000000008</v>
      </c>
      <c r="G95" s="9">
        <v>4</v>
      </c>
      <c r="H95" s="3" t="s">
        <v>554</v>
      </c>
      <c r="I95" s="9" t="s">
        <v>14</v>
      </c>
      <c r="J95" s="20">
        <v>8.3640000000000008</v>
      </c>
      <c r="K95" s="20">
        <v>1</v>
      </c>
      <c r="L95" s="20">
        <v>0</v>
      </c>
      <c r="M95" s="20">
        <v>0</v>
      </c>
      <c r="N95" s="5" t="s">
        <v>361</v>
      </c>
      <c r="O95" s="5" t="s">
        <v>361</v>
      </c>
      <c r="P95" s="5" t="s">
        <v>361</v>
      </c>
      <c r="Q95" s="3">
        <v>2022</v>
      </c>
    </row>
    <row r="96" spans="1:17" x14ac:dyDescent="0.3">
      <c r="A96" s="9">
        <v>95</v>
      </c>
      <c r="B96" s="12" t="s">
        <v>113</v>
      </c>
      <c r="C96" t="s">
        <v>414</v>
      </c>
      <c r="D96" t="s">
        <v>452</v>
      </c>
      <c r="E96" s="14" t="s">
        <v>342</v>
      </c>
      <c r="F96" s="17">
        <v>4.1219999999999999</v>
      </c>
      <c r="G96" s="9">
        <v>4</v>
      </c>
      <c r="H96" s="3" t="s">
        <v>554</v>
      </c>
      <c r="I96" s="9" t="s">
        <v>14</v>
      </c>
      <c r="J96" s="20">
        <v>1.1000000000000001</v>
      </c>
      <c r="K96" s="20">
        <v>0.82199999999999995</v>
      </c>
      <c r="L96" s="20">
        <v>0.4</v>
      </c>
      <c r="M96" s="20">
        <v>1.8</v>
      </c>
      <c r="N96" s="5" t="s">
        <v>361</v>
      </c>
      <c r="O96" s="5" t="s">
        <v>361</v>
      </c>
      <c r="P96" s="5" t="s">
        <v>361</v>
      </c>
      <c r="Q96" s="3">
        <v>2022</v>
      </c>
    </row>
    <row r="97" spans="1:17" x14ac:dyDescent="0.3">
      <c r="A97" s="9">
        <v>96</v>
      </c>
      <c r="B97" s="12" t="s">
        <v>114</v>
      </c>
      <c r="C97" t="s">
        <v>427</v>
      </c>
      <c r="D97" t="s">
        <v>453</v>
      </c>
      <c r="E97" s="14" t="s">
        <v>324</v>
      </c>
      <c r="F97" s="17">
        <v>3.13</v>
      </c>
      <c r="G97" s="9">
        <v>3</v>
      </c>
      <c r="H97" s="3" t="s">
        <v>554</v>
      </c>
      <c r="I97" s="9" t="s">
        <v>14</v>
      </c>
      <c r="J97" s="20">
        <v>2.4300000000000002</v>
      </c>
      <c r="K97" s="20">
        <v>0.7</v>
      </c>
      <c r="L97" s="20">
        <v>0</v>
      </c>
      <c r="M97" s="20">
        <v>0</v>
      </c>
      <c r="N97" s="5" t="s">
        <v>361</v>
      </c>
      <c r="O97" s="5" t="s">
        <v>361</v>
      </c>
      <c r="P97" s="5" t="s">
        <v>361</v>
      </c>
      <c r="Q97" s="3">
        <v>2022</v>
      </c>
    </row>
    <row r="98" spans="1:17" x14ac:dyDescent="0.3">
      <c r="A98" s="9">
        <v>97</v>
      </c>
      <c r="B98" s="12" t="s">
        <v>115</v>
      </c>
      <c r="C98" t="s">
        <v>396</v>
      </c>
      <c r="D98" t="s">
        <v>328</v>
      </c>
      <c r="E98" s="14" t="s">
        <v>324</v>
      </c>
      <c r="F98" s="17">
        <v>4.0869999999999997</v>
      </c>
      <c r="G98" s="9">
        <v>4</v>
      </c>
      <c r="H98" s="3" t="s">
        <v>554</v>
      </c>
      <c r="I98" s="9" t="s">
        <v>14</v>
      </c>
      <c r="J98" s="20">
        <v>3.0870000000000002</v>
      </c>
      <c r="K98" s="20">
        <v>1</v>
      </c>
      <c r="L98" s="20">
        <v>0</v>
      </c>
      <c r="M98" s="20">
        <v>0</v>
      </c>
      <c r="N98" s="5" t="s">
        <v>361</v>
      </c>
      <c r="O98" s="5" t="s">
        <v>361</v>
      </c>
      <c r="P98" s="5" t="s">
        <v>361</v>
      </c>
      <c r="Q98" s="3">
        <v>2022</v>
      </c>
    </row>
    <row r="99" spans="1:17" x14ac:dyDescent="0.3">
      <c r="A99" s="9">
        <v>98</v>
      </c>
      <c r="B99" s="12" t="s">
        <v>116</v>
      </c>
      <c r="C99" t="s">
        <v>387</v>
      </c>
      <c r="D99" t="s">
        <v>318</v>
      </c>
      <c r="E99" s="14" t="s">
        <v>319</v>
      </c>
      <c r="F99" s="17">
        <v>8.1289999999999996</v>
      </c>
      <c r="G99" s="9">
        <v>4</v>
      </c>
      <c r="H99" s="3" t="s">
        <v>554</v>
      </c>
      <c r="I99" s="9" t="s">
        <v>14</v>
      </c>
      <c r="J99" s="20">
        <v>7.6289999999999996</v>
      </c>
      <c r="K99" s="20">
        <v>0.3</v>
      </c>
      <c r="L99" s="20">
        <v>0</v>
      </c>
      <c r="M99" s="20">
        <v>0.2</v>
      </c>
      <c r="N99" s="5" t="s">
        <v>361</v>
      </c>
      <c r="O99" s="5" t="s">
        <v>361</v>
      </c>
      <c r="P99" s="5" t="s">
        <v>361</v>
      </c>
      <c r="Q99" s="3">
        <v>2022</v>
      </c>
    </row>
    <row r="100" spans="1:17" x14ac:dyDescent="0.3">
      <c r="A100" s="9">
        <v>99</v>
      </c>
      <c r="B100" s="12" t="s">
        <v>117</v>
      </c>
      <c r="C100" t="s">
        <v>386</v>
      </c>
      <c r="D100" t="s">
        <v>454</v>
      </c>
      <c r="E100" s="14" t="s">
        <v>312</v>
      </c>
      <c r="F100" s="17">
        <v>2.8079999999999998</v>
      </c>
      <c r="G100" s="9">
        <v>3</v>
      </c>
      <c r="H100" s="3" t="s">
        <v>554</v>
      </c>
      <c r="I100" s="9" t="s">
        <v>14</v>
      </c>
      <c r="J100" s="20">
        <v>0</v>
      </c>
      <c r="K100" s="20">
        <v>0.72</v>
      </c>
      <c r="L100" s="20">
        <v>1.8080000000000001</v>
      </c>
      <c r="M100" s="20">
        <v>0.28000000000000003</v>
      </c>
      <c r="N100" s="5" t="s">
        <v>361</v>
      </c>
      <c r="O100" s="5" t="s">
        <v>361</v>
      </c>
      <c r="P100" s="5" t="s">
        <v>361</v>
      </c>
      <c r="Q100" s="3">
        <v>2022</v>
      </c>
    </row>
    <row r="101" spans="1:17" x14ac:dyDescent="0.3">
      <c r="A101" s="9">
        <v>100</v>
      </c>
      <c r="B101" s="12" t="s">
        <v>118</v>
      </c>
      <c r="C101" t="s">
        <v>118</v>
      </c>
      <c r="D101" t="s">
        <v>118</v>
      </c>
      <c r="E101" s="14" t="s">
        <v>313</v>
      </c>
      <c r="F101" s="16">
        <v>1.99</v>
      </c>
      <c r="G101" s="9">
        <v>4</v>
      </c>
      <c r="H101" s="3" t="s">
        <v>554</v>
      </c>
      <c r="I101" s="9" t="s">
        <v>14</v>
      </c>
      <c r="J101" s="20">
        <v>1.1000000000000001</v>
      </c>
      <c r="K101" s="20">
        <v>0.59</v>
      </c>
      <c r="L101" s="20">
        <v>0</v>
      </c>
      <c r="M101" s="20">
        <v>0.3</v>
      </c>
      <c r="N101" s="5" t="s">
        <v>361</v>
      </c>
      <c r="O101" s="5" t="s">
        <v>361</v>
      </c>
      <c r="P101" s="5" t="s">
        <v>361</v>
      </c>
      <c r="Q101" s="3">
        <v>2022</v>
      </c>
    </row>
    <row r="102" spans="1:17" x14ac:dyDescent="0.3">
      <c r="A102" s="9">
        <v>101</v>
      </c>
      <c r="B102" s="12" t="s">
        <v>119</v>
      </c>
      <c r="C102" t="s">
        <v>119</v>
      </c>
      <c r="D102" t="s">
        <v>119</v>
      </c>
      <c r="E102" s="14" t="s">
        <v>313</v>
      </c>
      <c r="F102" s="16">
        <v>0.26</v>
      </c>
      <c r="G102" s="9">
        <v>6</v>
      </c>
      <c r="H102" s="3" t="s">
        <v>554</v>
      </c>
      <c r="I102" s="9" t="s">
        <v>14</v>
      </c>
      <c r="J102" s="20">
        <v>0.26</v>
      </c>
      <c r="K102" s="20">
        <v>0</v>
      </c>
      <c r="L102" s="20">
        <v>0</v>
      </c>
      <c r="M102" s="20">
        <v>0</v>
      </c>
      <c r="N102" s="5" t="s">
        <v>361</v>
      </c>
      <c r="O102" s="5" t="s">
        <v>361</v>
      </c>
      <c r="P102" s="5" t="s">
        <v>361</v>
      </c>
      <c r="Q102" s="3">
        <v>2022</v>
      </c>
    </row>
    <row r="103" spans="1:17" x14ac:dyDescent="0.3">
      <c r="A103" s="9">
        <v>102</v>
      </c>
      <c r="B103" s="12" t="s">
        <v>120</v>
      </c>
      <c r="C103" t="s">
        <v>120</v>
      </c>
      <c r="D103" t="s">
        <v>120</v>
      </c>
      <c r="E103" s="14" t="s">
        <v>313</v>
      </c>
      <c r="F103" s="16">
        <v>1.4</v>
      </c>
      <c r="G103" s="9">
        <v>6</v>
      </c>
      <c r="H103" s="3" t="s">
        <v>554</v>
      </c>
      <c r="I103" s="9" t="s">
        <v>14</v>
      </c>
      <c r="J103" s="20">
        <v>1.3</v>
      </c>
      <c r="K103" s="20">
        <v>0.1</v>
      </c>
      <c r="L103" s="20">
        <v>0</v>
      </c>
      <c r="M103" s="20">
        <v>0</v>
      </c>
      <c r="N103" s="5" t="s">
        <v>361</v>
      </c>
      <c r="O103" s="5" t="s">
        <v>361</v>
      </c>
      <c r="P103" s="5" t="s">
        <v>361</v>
      </c>
      <c r="Q103" s="3">
        <v>2022</v>
      </c>
    </row>
    <row r="104" spans="1:17" x14ac:dyDescent="0.3">
      <c r="A104" s="9">
        <v>103</v>
      </c>
      <c r="B104" s="12" t="s">
        <v>121</v>
      </c>
      <c r="C104" t="s">
        <v>121</v>
      </c>
      <c r="D104" t="s">
        <v>121</v>
      </c>
      <c r="E104" s="14" t="s">
        <v>313</v>
      </c>
      <c r="F104" s="16">
        <v>1.341</v>
      </c>
      <c r="G104" s="9">
        <v>4</v>
      </c>
      <c r="H104" s="3" t="s">
        <v>554</v>
      </c>
      <c r="I104" s="9" t="s">
        <v>14</v>
      </c>
      <c r="J104" s="20">
        <v>0.7</v>
      </c>
      <c r="K104" s="20">
        <v>0.64100000000000001</v>
      </c>
      <c r="L104" s="20">
        <v>0</v>
      </c>
      <c r="M104" s="20">
        <v>0</v>
      </c>
      <c r="N104" s="5" t="s">
        <v>361</v>
      </c>
      <c r="O104" s="5" t="s">
        <v>361</v>
      </c>
      <c r="P104" s="5" t="s">
        <v>361</v>
      </c>
      <c r="Q104" s="3">
        <v>2022</v>
      </c>
    </row>
    <row r="105" spans="1:17" x14ac:dyDescent="0.3">
      <c r="A105" s="9">
        <v>104</v>
      </c>
      <c r="B105" s="12" t="s">
        <v>122</v>
      </c>
      <c r="C105" t="s">
        <v>122</v>
      </c>
      <c r="D105" t="s">
        <v>122</v>
      </c>
      <c r="E105" s="14" t="s">
        <v>313</v>
      </c>
      <c r="F105" s="16">
        <v>1.3380000000000001</v>
      </c>
      <c r="G105" s="9">
        <v>4</v>
      </c>
      <c r="H105" s="3" t="s">
        <v>554</v>
      </c>
      <c r="I105" s="9" t="s">
        <v>14</v>
      </c>
      <c r="J105" s="20">
        <v>1.3380000000000001</v>
      </c>
      <c r="K105" s="20">
        <v>0</v>
      </c>
      <c r="L105" s="20">
        <v>0</v>
      </c>
      <c r="M105" s="20">
        <v>0</v>
      </c>
      <c r="N105" s="5" t="s">
        <v>361</v>
      </c>
      <c r="O105" s="5" t="s">
        <v>361</v>
      </c>
      <c r="P105" s="5" t="s">
        <v>361</v>
      </c>
      <c r="Q105" s="3">
        <v>2022</v>
      </c>
    </row>
    <row r="106" spans="1:17" x14ac:dyDescent="0.3">
      <c r="A106" s="9">
        <v>105</v>
      </c>
      <c r="B106" s="12" t="s">
        <v>123</v>
      </c>
      <c r="C106" t="s">
        <v>123</v>
      </c>
      <c r="D106" t="s">
        <v>123</v>
      </c>
      <c r="E106" s="14" t="s">
        <v>313</v>
      </c>
      <c r="F106" s="16">
        <v>0.58199999999999996</v>
      </c>
      <c r="G106" s="9">
        <v>7</v>
      </c>
      <c r="H106" s="3" t="s">
        <v>554</v>
      </c>
      <c r="I106" s="9" t="s">
        <v>14</v>
      </c>
      <c r="J106" s="20">
        <v>0.25</v>
      </c>
      <c r="K106" s="20">
        <v>0.182</v>
      </c>
      <c r="L106" s="20">
        <v>0</v>
      </c>
      <c r="M106" s="20">
        <v>0.15</v>
      </c>
      <c r="N106" s="5" t="s">
        <v>361</v>
      </c>
      <c r="O106" s="5" t="s">
        <v>361</v>
      </c>
      <c r="P106" s="5" t="s">
        <v>361</v>
      </c>
      <c r="Q106" s="3">
        <v>2022</v>
      </c>
    </row>
    <row r="107" spans="1:17" x14ac:dyDescent="0.3">
      <c r="A107" s="9">
        <v>106</v>
      </c>
      <c r="B107" s="12" t="s">
        <v>124</v>
      </c>
      <c r="C107" t="s">
        <v>377</v>
      </c>
      <c r="D107" t="s">
        <v>455</v>
      </c>
      <c r="E107" s="14" t="s">
        <v>313</v>
      </c>
      <c r="F107" s="16">
        <v>3.0209999999999999</v>
      </c>
      <c r="G107" s="9">
        <v>4</v>
      </c>
      <c r="H107" s="3" t="s">
        <v>554</v>
      </c>
      <c r="I107" s="9" t="s">
        <v>14</v>
      </c>
      <c r="J107" s="20">
        <v>2.4</v>
      </c>
      <c r="K107" s="20">
        <v>0.621</v>
      </c>
      <c r="L107" s="20">
        <v>0</v>
      </c>
      <c r="M107" s="20">
        <v>0</v>
      </c>
      <c r="N107" s="5" t="s">
        <v>361</v>
      </c>
      <c r="O107" s="5" t="s">
        <v>361</v>
      </c>
      <c r="P107" s="5" t="s">
        <v>361</v>
      </c>
      <c r="Q107" s="3">
        <v>2022</v>
      </c>
    </row>
    <row r="108" spans="1:17" x14ac:dyDescent="0.3">
      <c r="A108" s="9">
        <v>107</v>
      </c>
      <c r="B108" s="12" t="s">
        <v>125</v>
      </c>
      <c r="C108" t="s">
        <v>125</v>
      </c>
      <c r="D108" t="s">
        <v>125</v>
      </c>
      <c r="E108" s="14" t="s">
        <v>313</v>
      </c>
      <c r="F108" s="16">
        <v>0.24099999999999999</v>
      </c>
      <c r="G108" s="9">
        <v>4</v>
      </c>
      <c r="H108" s="3" t="s">
        <v>554</v>
      </c>
      <c r="I108" s="9" t="s">
        <v>14</v>
      </c>
      <c r="J108" s="20">
        <v>0.24099999999999999</v>
      </c>
      <c r="K108" s="20">
        <v>0</v>
      </c>
      <c r="L108" s="20">
        <v>0</v>
      </c>
      <c r="M108" s="20">
        <v>0</v>
      </c>
      <c r="N108" s="5" t="s">
        <v>361</v>
      </c>
      <c r="O108" s="5" t="s">
        <v>361</v>
      </c>
      <c r="P108" s="5" t="s">
        <v>361</v>
      </c>
      <c r="Q108" s="3">
        <v>2022</v>
      </c>
    </row>
    <row r="109" spans="1:17" x14ac:dyDescent="0.3">
      <c r="A109" s="9">
        <v>108</v>
      </c>
      <c r="B109" s="12" t="s">
        <v>126</v>
      </c>
      <c r="C109" t="s">
        <v>126</v>
      </c>
      <c r="D109" t="s">
        <v>126</v>
      </c>
      <c r="E109" s="14" t="s">
        <v>313</v>
      </c>
      <c r="F109" s="16">
        <v>1.905</v>
      </c>
      <c r="G109" s="9">
        <v>4</v>
      </c>
      <c r="H109" s="3" t="s">
        <v>554</v>
      </c>
      <c r="I109" s="9" t="s">
        <v>14</v>
      </c>
      <c r="J109" s="20">
        <v>1.5</v>
      </c>
      <c r="K109" s="20">
        <v>0.40500000000000003</v>
      </c>
      <c r="L109" s="20">
        <v>0</v>
      </c>
      <c r="M109" s="20">
        <v>0</v>
      </c>
      <c r="N109" s="5" t="s">
        <v>361</v>
      </c>
      <c r="O109" s="5" t="s">
        <v>361</v>
      </c>
      <c r="P109" s="5" t="s">
        <v>361</v>
      </c>
      <c r="Q109" s="3">
        <v>2022</v>
      </c>
    </row>
    <row r="110" spans="1:17" x14ac:dyDescent="0.3">
      <c r="A110" s="9">
        <v>109</v>
      </c>
      <c r="B110" s="12" t="s">
        <v>127</v>
      </c>
      <c r="C110" t="s">
        <v>127</v>
      </c>
      <c r="D110" t="s">
        <v>127</v>
      </c>
      <c r="E110" s="14" t="s">
        <v>313</v>
      </c>
      <c r="F110" s="16">
        <v>0.57099999999999995</v>
      </c>
      <c r="G110" s="9">
        <v>6</v>
      </c>
      <c r="H110" s="3" t="s">
        <v>554</v>
      </c>
      <c r="I110" s="9" t="s">
        <v>14</v>
      </c>
      <c r="J110" s="20">
        <v>0</v>
      </c>
      <c r="K110" s="20">
        <v>0.57099999999999995</v>
      </c>
      <c r="L110" s="20">
        <v>0</v>
      </c>
      <c r="M110" s="20">
        <v>0</v>
      </c>
      <c r="N110" s="5" t="s">
        <v>361</v>
      </c>
      <c r="O110" s="5" t="s">
        <v>361</v>
      </c>
      <c r="P110" s="5" t="s">
        <v>361</v>
      </c>
      <c r="Q110" s="3">
        <v>2022</v>
      </c>
    </row>
    <row r="111" spans="1:17" x14ac:dyDescent="0.3">
      <c r="A111" s="9">
        <v>110</v>
      </c>
      <c r="B111" s="12" t="s">
        <v>128</v>
      </c>
      <c r="C111" t="s">
        <v>128</v>
      </c>
      <c r="D111" t="s">
        <v>128</v>
      </c>
      <c r="E111" s="14" t="s">
        <v>313</v>
      </c>
      <c r="F111" s="16">
        <v>0.83</v>
      </c>
      <c r="G111" s="9">
        <v>6</v>
      </c>
      <c r="H111" s="3" t="s">
        <v>554</v>
      </c>
      <c r="I111" s="9" t="s">
        <v>14</v>
      </c>
      <c r="J111" s="20">
        <v>0.83</v>
      </c>
      <c r="K111" s="20">
        <v>0</v>
      </c>
      <c r="L111" s="20">
        <v>0</v>
      </c>
      <c r="M111" s="20">
        <v>0</v>
      </c>
      <c r="N111" s="5" t="s">
        <v>361</v>
      </c>
      <c r="O111" s="5" t="s">
        <v>361</v>
      </c>
      <c r="P111" s="5" t="s">
        <v>361</v>
      </c>
      <c r="Q111" s="3">
        <v>2022</v>
      </c>
    </row>
    <row r="112" spans="1:17" x14ac:dyDescent="0.3">
      <c r="A112" s="9">
        <v>111</v>
      </c>
      <c r="B112" s="12" t="s">
        <v>129</v>
      </c>
      <c r="C112" t="s">
        <v>129</v>
      </c>
      <c r="D112" t="s">
        <v>129</v>
      </c>
      <c r="E112" s="14" t="s">
        <v>313</v>
      </c>
      <c r="F112" s="16">
        <v>0.43</v>
      </c>
      <c r="G112" s="9">
        <v>8.5</v>
      </c>
      <c r="H112" s="3" t="s">
        <v>554</v>
      </c>
      <c r="I112" s="9" t="s">
        <v>14</v>
      </c>
      <c r="J112" s="20">
        <v>0.43</v>
      </c>
      <c r="K112" s="20">
        <v>0</v>
      </c>
      <c r="L112" s="20">
        <v>0</v>
      </c>
      <c r="M112" s="20">
        <v>0</v>
      </c>
      <c r="N112" s="5" t="s">
        <v>361</v>
      </c>
      <c r="O112" s="5" t="s">
        <v>361</v>
      </c>
      <c r="P112" s="5" t="s">
        <v>361</v>
      </c>
      <c r="Q112" s="3">
        <v>2022</v>
      </c>
    </row>
    <row r="113" spans="1:17" x14ac:dyDescent="0.3">
      <c r="A113" s="9">
        <v>112</v>
      </c>
      <c r="B113" s="12" t="s">
        <v>130</v>
      </c>
      <c r="C113" t="s">
        <v>130</v>
      </c>
      <c r="D113" t="s">
        <v>130</v>
      </c>
      <c r="E113" s="14" t="s">
        <v>313</v>
      </c>
      <c r="F113" s="16">
        <v>0.56000000000000005</v>
      </c>
      <c r="G113" s="9">
        <v>7</v>
      </c>
      <c r="H113" s="3" t="s">
        <v>554</v>
      </c>
      <c r="I113" s="9" t="s">
        <v>14</v>
      </c>
      <c r="J113" s="20">
        <v>0.56000000000000005</v>
      </c>
      <c r="K113" s="20">
        <v>0</v>
      </c>
      <c r="L113" s="20">
        <v>0</v>
      </c>
      <c r="M113" s="20">
        <v>0</v>
      </c>
      <c r="N113" s="5" t="s">
        <v>361</v>
      </c>
      <c r="O113" s="5" t="s">
        <v>361</v>
      </c>
      <c r="P113" s="5" t="s">
        <v>361</v>
      </c>
      <c r="Q113" s="3">
        <v>2022</v>
      </c>
    </row>
    <row r="114" spans="1:17" x14ac:dyDescent="0.3">
      <c r="A114" s="9">
        <v>113</v>
      </c>
      <c r="B114" s="12" t="s">
        <v>131</v>
      </c>
      <c r="C114" t="s">
        <v>131</v>
      </c>
      <c r="D114" t="s">
        <v>131</v>
      </c>
      <c r="E114" s="14" t="s">
        <v>313</v>
      </c>
      <c r="F114" s="16">
        <v>0.33</v>
      </c>
      <c r="G114" s="9">
        <v>4</v>
      </c>
      <c r="H114" s="3" t="s">
        <v>554</v>
      </c>
      <c r="I114" s="9" t="s">
        <v>14</v>
      </c>
      <c r="J114" s="20">
        <v>0.33</v>
      </c>
      <c r="K114" s="20">
        <v>0</v>
      </c>
      <c r="L114" s="20">
        <v>0</v>
      </c>
      <c r="M114" s="20">
        <v>0</v>
      </c>
      <c r="N114" s="5" t="s">
        <v>361</v>
      </c>
      <c r="O114" s="5" t="s">
        <v>361</v>
      </c>
      <c r="P114" s="5" t="s">
        <v>361</v>
      </c>
      <c r="Q114" s="3">
        <v>2022</v>
      </c>
    </row>
    <row r="115" spans="1:17" x14ac:dyDescent="0.3">
      <c r="A115" s="9">
        <v>114</v>
      </c>
      <c r="B115" s="12" t="s">
        <v>132</v>
      </c>
      <c r="C115" t="s">
        <v>132</v>
      </c>
      <c r="D115" t="s">
        <v>132</v>
      </c>
      <c r="E115" s="14" t="s">
        <v>313</v>
      </c>
      <c r="F115" s="16">
        <v>0.49</v>
      </c>
      <c r="G115" s="9">
        <v>5</v>
      </c>
      <c r="H115" s="3" t="s">
        <v>554</v>
      </c>
      <c r="I115" s="9" t="s">
        <v>14</v>
      </c>
      <c r="J115" s="20">
        <v>0.49</v>
      </c>
      <c r="K115" s="20">
        <v>0</v>
      </c>
      <c r="L115" s="20">
        <v>0</v>
      </c>
      <c r="M115" s="20">
        <v>0</v>
      </c>
      <c r="N115" s="5" t="s">
        <v>361</v>
      </c>
      <c r="O115" s="5" t="s">
        <v>361</v>
      </c>
      <c r="P115" s="5" t="s">
        <v>361</v>
      </c>
      <c r="Q115" s="3">
        <v>2022</v>
      </c>
    </row>
    <row r="116" spans="1:17" x14ac:dyDescent="0.3">
      <c r="A116" s="9">
        <v>115</v>
      </c>
      <c r="B116" s="12" t="s">
        <v>133</v>
      </c>
      <c r="C116" t="s">
        <v>133</v>
      </c>
      <c r="D116" t="s">
        <v>133</v>
      </c>
      <c r="E116" s="14" t="s">
        <v>313</v>
      </c>
      <c r="F116" s="16">
        <v>0.45</v>
      </c>
      <c r="G116" s="9">
        <v>7</v>
      </c>
      <c r="H116" s="3" t="s">
        <v>554</v>
      </c>
      <c r="I116" s="9" t="s">
        <v>14</v>
      </c>
      <c r="J116" s="20">
        <v>0.45</v>
      </c>
      <c r="K116" s="20">
        <v>0</v>
      </c>
      <c r="L116" s="20">
        <v>0</v>
      </c>
      <c r="M116" s="20">
        <v>0</v>
      </c>
      <c r="N116" s="5" t="s">
        <v>361</v>
      </c>
      <c r="O116" s="5" t="s">
        <v>361</v>
      </c>
      <c r="P116" s="5" t="s">
        <v>361</v>
      </c>
      <c r="Q116" s="3">
        <v>2022</v>
      </c>
    </row>
    <row r="117" spans="1:17" x14ac:dyDescent="0.3">
      <c r="A117" s="9">
        <v>116</v>
      </c>
      <c r="B117" s="12" t="s">
        <v>134</v>
      </c>
      <c r="C117" t="s">
        <v>134</v>
      </c>
      <c r="D117" t="s">
        <v>134</v>
      </c>
      <c r="E117" s="14" t="s">
        <v>313</v>
      </c>
      <c r="F117" s="16">
        <v>0.78500000000000003</v>
      </c>
      <c r="G117" s="9">
        <v>6</v>
      </c>
      <c r="H117" s="3" t="s">
        <v>554</v>
      </c>
      <c r="I117" s="9" t="s">
        <v>14</v>
      </c>
      <c r="J117" s="20">
        <v>0.48499999999999999</v>
      </c>
      <c r="K117" s="20">
        <v>0.3</v>
      </c>
      <c r="L117" s="20">
        <v>0</v>
      </c>
      <c r="M117" s="20">
        <v>0</v>
      </c>
      <c r="N117" s="5" t="s">
        <v>361</v>
      </c>
      <c r="O117" s="5" t="s">
        <v>361</v>
      </c>
      <c r="P117" s="5" t="s">
        <v>361</v>
      </c>
      <c r="Q117" s="3">
        <v>2022</v>
      </c>
    </row>
    <row r="118" spans="1:17" x14ac:dyDescent="0.3">
      <c r="A118" s="9">
        <v>117</v>
      </c>
      <c r="B118" s="12" t="s">
        <v>135</v>
      </c>
      <c r="C118" t="s">
        <v>135</v>
      </c>
      <c r="D118" t="s">
        <v>135</v>
      </c>
      <c r="E118" s="14" t="s">
        <v>313</v>
      </c>
      <c r="F118" s="16">
        <v>0.183</v>
      </c>
      <c r="G118" s="9">
        <v>4</v>
      </c>
      <c r="H118" s="3" t="s">
        <v>554</v>
      </c>
      <c r="I118" s="9" t="s">
        <v>14</v>
      </c>
      <c r="J118" s="20">
        <v>0</v>
      </c>
      <c r="K118" s="20">
        <v>0.183</v>
      </c>
      <c r="L118" s="20">
        <v>0</v>
      </c>
      <c r="M118" s="20">
        <v>0</v>
      </c>
      <c r="N118" s="5" t="s">
        <v>361</v>
      </c>
      <c r="O118" s="5" t="s">
        <v>361</v>
      </c>
      <c r="P118" s="5" t="s">
        <v>361</v>
      </c>
      <c r="Q118" s="3">
        <v>2022</v>
      </c>
    </row>
    <row r="119" spans="1:17" x14ac:dyDescent="0.3">
      <c r="A119" s="9">
        <v>118</v>
      </c>
      <c r="B119" s="12" t="s">
        <v>136</v>
      </c>
      <c r="C119" t="s">
        <v>136</v>
      </c>
      <c r="D119" t="s">
        <v>136</v>
      </c>
      <c r="E119" s="14" t="s">
        <v>313</v>
      </c>
      <c r="F119" s="16">
        <v>0.17</v>
      </c>
      <c r="G119" s="9">
        <v>6</v>
      </c>
      <c r="H119" s="3" t="s">
        <v>554</v>
      </c>
      <c r="I119" s="9" t="s">
        <v>14</v>
      </c>
      <c r="J119" s="20">
        <v>0.17</v>
      </c>
      <c r="K119" s="20">
        <v>0</v>
      </c>
      <c r="L119" s="20">
        <v>0</v>
      </c>
      <c r="M119" s="20">
        <v>0</v>
      </c>
      <c r="N119" s="5" t="s">
        <v>361</v>
      </c>
      <c r="O119" s="5" t="s">
        <v>361</v>
      </c>
      <c r="P119" s="5" t="s">
        <v>361</v>
      </c>
      <c r="Q119" s="3">
        <v>2022</v>
      </c>
    </row>
    <row r="120" spans="1:17" x14ac:dyDescent="0.3">
      <c r="A120" s="9">
        <v>119</v>
      </c>
      <c r="B120" s="12" t="s">
        <v>137</v>
      </c>
      <c r="C120" t="s">
        <v>137</v>
      </c>
      <c r="D120" t="s">
        <v>137</v>
      </c>
      <c r="E120" s="14" t="s">
        <v>313</v>
      </c>
      <c r="F120" s="16">
        <v>0.32500000000000001</v>
      </c>
      <c r="G120" s="9">
        <v>5</v>
      </c>
      <c r="H120" s="3" t="s">
        <v>554</v>
      </c>
      <c r="I120" s="9" t="s">
        <v>14</v>
      </c>
      <c r="J120" s="20">
        <v>0.3</v>
      </c>
      <c r="K120" s="20">
        <v>2.5000000000000001E-2</v>
      </c>
      <c r="L120" s="20">
        <v>0</v>
      </c>
      <c r="M120" s="20">
        <v>0</v>
      </c>
      <c r="N120" s="5" t="s">
        <v>361</v>
      </c>
      <c r="O120" s="5" t="s">
        <v>361</v>
      </c>
      <c r="P120" s="5" t="s">
        <v>361</v>
      </c>
      <c r="Q120" s="3">
        <v>2022</v>
      </c>
    </row>
    <row r="121" spans="1:17" x14ac:dyDescent="0.3">
      <c r="A121" s="9">
        <v>120</v>
      </c>
      <c r="B121" s="12" t="s">
        <v>138</v>
      </c>
      <c r="C121" t="s">
        <v>138</v>
      </c>
      <c r="D121" t="s">
        <v>138</v>
      </c>
      <c r="E121" s="14" t="s">
        <v>313</v>
      </c>
      <c r="F121" s="16">
        <v>0.51100000000000001</v>
      </c>
      <c r="G121" s="9">
        <v>4</v>
      </c>
      <c r="H121" s="3" t="s">
        <v>554</v>
      </c>
      <c r="I121" s="9" t="s">
        <v>14</v>
      </c>
      <c r="J121" s="20">
        <v>0.51100000000000001</v>
      </c>
      <c r="K121" s="20">
        <v>0</v>
      </c>
      <c r="L121" s="20">
        <v>0</v>
      </c>
      <c r="M121" s="20">
        <v>0</v>
      </c>
      <c r="N121" s="5" t="s">
        <v>361</v>
      </c>
      <c r="O121" s="5" t="s">
        <v>361</v>
      </c>
      <c r="P121" s="5" t="s">
        <v>361</v>
      </c>
      <c r="Q121" s="3">
        <v>2022</v>
      </c>
    </row>
    <row r="122" spans="1:17" x14ac:dyDescent="0.3">
      <c r="A122" s="9">
        <v>121</v>
      </c>
      <c r="B122" s="12" t="s">
        <v>139</v>
      </c>
      <c r="C122" t="s">
        <v>139</v>
      </c>
      <c r="D122" t="s">
        <v>139</v>
      </c>
      <c r="E122" s="14" t="s">
        <v>313</v>
      </c>
      <c r="F122" s="16">
        <v>0.104</v>
      </c>
      <c r="G122" s="9">
        <v>3.5</v>
      </c>
      <c r="H122" s="3" t="s">
        <v>554</v>
      </c>
      <c r="I122" s="9" t="s">
        <v>14</v>
      </c>
      <c r="J122" s="20">
        <v>0.104</v>
      </c>
      <c r="K122" s="20">
        <v>0</v>
      </c>
      <c r="L122" s="20">
        <v>0</v>
      </c>
      <c r="M122" s="20">
        <v>0</v>
      </c>
      <c r="N122" s="5" t="s">
        <v>361</v>
      </c>
      <c r="O122" s="5" t="s">
        <v>361</v>
      </c>
      <c r="P122" s="5" t="s">
        <v>361</v>
      </c>
      <c r="Q122" s="3">
        <v>2022</v>
      </c>
    </row>
    <row r="123" spans="1:17" x14ac:dyDescent="0.3">
      <c r="A123" s="9">
        <v>122</v>
      </c>
      <c r="B123" s="12" t="s">
        <v>140</v>
      </c>
      <c r="C123" t="s">
        <v>140</v>
      </c>
      <c r="D123" t="s">
        <v>140</v>
      </c>
      <c r="E123" s="14" t="s">
        <v>313</v>
      </c>
      <c r="F123" s="16">
        <v>0.111</v>
      </c>
      <c r="G123" s="9">
        <v>3.5</v>
      </c>
      <c r="H123" s="3" t="s">
        <v>554</v>
      </c>
      <c r="I123" s="9" t="s">
        <v>14</v>
      </c>
      <c r="J123" s="20">
        <v>0.111</v>
      </c>
      <c r="K123" s="20">
        <v>0</v>
      </c>
      <c r="L123" s="20">
        <v>0</v>
      </c>
      <c r="M123" s="20">
        <v>0</v>
      </c>
      <c r="N123" s="5" t="s">
        <v>361</v>
      </c>
      <c r="O123" s="5" t="s">
        <v>361</v>
      </c>
      <c r="P123" s="5" t="s">
        <v>361</v>
      </c>
      <c r="Q123" s="3">
        <v>2022</v>
      </c>
    </row>
    <row r="124" spans="1:17" x14ac:dyDescent="0.3">
      <c r="A124" s="9">
        <v>123</v>
      </c>
      <c r="B124" s="12" t="s">
        <v>141</v>
      </c>
      <c r="C124" t="s">
        <v>141</v>
      </c>
      <c r="D124" t="s">
        <v>141</v>
      </c>
      <c r="E124" s="14" t="s">
        <v>313</v>
      </c>
      <c r="F124" s="16">
        <v>0.30599999999999999</v>
      </c>
      <c r="G124" s="9">
        <v>4</v>
      </c>
      <c r="H124" s="3" t="s">
        <v>554</v>
      </c>
      <c r="I124" s="9" t="s">
        <v>14</v>
      </c>
      <c r="J124" s="20">
        <v>0.30599999999999999</v>
      </c>
      <c r="K124" s="20">
        <v>0</v>
      </c>
      <c r="L124" s="20">
        <v>0</v>
      </c>
      <c r="M124" s="20">
        <v>0</v>
      </c>
      <c r="N124" s="5" t="s">
        <v>361</v>
      </c>
      <c r="O124" s="5" t="s">
        <v>361</v>
      </c>
      <c r="P124" s="5" t="s">
        <v>361</v>
      </c>
      <c r="Q124" s="3">
        <v>2022</v>
      </c>
    </row>
    <row r="125" spans="1:17" x14ac:dyDescent="0.3">
      <c r="A125" s="9">
        <v>124</v>
      </c>
      <c r="B125" s="12" t="s">
        <v>142</v>
      </c>
      <c r="C125" t="s">
        <v>142</v>
      </c>
      <c r="D125" t="s">
        <v>142</v>
      </c>
      <c r="E125" s="14" t="s">
        <v>313</v>
      </c>
      <c r="F125" s="16">
        <v>0.13300000000000001</v>
      </c>
      <c r="G125" s="9">
        <v>6</v>
      </c>
      <c r="H125" s="3" t="s">
        <v>554</v>
      </c>
      <c r="I125" s="9" t="s">
        <v>14</v>
      </c>
      <c r="J125" s="20">
        <v>0.1</v>
      </c>
      <c r="K125" s="20">
        <v>3.3000000000000002E-2</v>
      </c>
      <c r="L125" s="20">
        <v>0</v>
      </c>
      <c r="M125" s="20">
        <v>0</v>
      </c>
      <c r="N125" s="5" t="s">
        <v>361</v>
      </c>
      <c r="O125" s="5" t="s">
        <v>361</v>
      </c>
      <c r="P125" s="5" t="s">
        <v>361</v>
      </c>
      <c r="Q125" s="3">
        <v>2022</v>
      </c>
    </row>
    <row r="126" spans="1:17" x14ac:dyDescent="0.3">
      <c r="A126" s="9">
        <v>125</v>
      </c>
      <c r="B126" s="12" t="s">
        <v>143</v>
      </c>
      <c r="C126" t="s">
        <v>143</v>
      </c>
      <c r="D126" t="s">
        <v>143</v>
      </c>
      <c r="E126" s="14" t="s">
        <v>313</v>
      </c>
      <c r="F126" s="16">
        <v>0.42199999999999999</v>
      </c>
      <c r="G126" s="9">
        <v>4</v>
      </c>
      <c r="H126" s="3" t="s">
        <v>554</v>
      </c>
      <c r="I126" s="9" t="s">
        <v>14</v>
      </c>
      <c r="J126" s="20">
        <v>0.42199999999999999</v>
      </c>
      <c r="K126" s="20">
        <v>0</v>
      </c>
      <c r="L126" s="20">
        <v>0</v>
      </c>
      <c r="M126" s="20">
        <v>0</v>
      </c>
      <c r="N126" s="5" t="s">
        <v>361</v>
      </c>
      <c r="O126" s="5" t="s">
        <v>361</v>
      </c>
      <c r="P126" s="5" t="s">
        <v>361</v>
      </c>
      <c r="Q126" s="3">
        <v>2022</v>
      </c>
    </row>
    <row r="127" spans="1:17" x14ac:dyDescent="0.3">
      <c r="A127" s="9">
        <v>126</v>
      </c>
      <c r="B127" s="12" t="s">
        <v>144</v>
      </c>
      <c r="C127" t="s">
        <v>144</v>
      </c>
      <c r="D127" t="s">
        <v>144</v>
      </c>
      <c r="E127" s="14" t="s">
        <v>313</v>
      </c>
      <c r="F127" s="16">
        <v>0.39900000000000002</v>
      </c>
      <c r="G127" s="9">
        <v>3.5</v>
      </c>
      <c r="H127" s="3" t="s">
        <v>554</v>
      </c>
      <c r="I127" s="9" t="s">
        <v>14</v>
      </c>
      <c r="J127" s="20">
        <v>0.39900000000000002</v>
      </c>
      <c r="K127" s="20">
        <v>0</v>
      </c>
      <c r="L127" s="20">
        <v>0</v>
      </c>
      <c r="M127" s="20">
        <v>0</v>
      </c>
      <c r="N127" s="5" t="s">
        <v>361</v>
      </c>
      <c r="O127" s="5" t="s">
        <v>361</v>
      </c>
      <c r="P127" s="5" t="s">
        <v>361</v>
      </c>
      <c r="Q127" s="3">
        <v>2022</v>
      </c>
    </row>
    <row r="128" spans="1:17" x14ac:dyDescent="0.3">
      <c r="A128" s="9">
        <v>127</v>
      </c>
      <c r="B128" s="12" t="s">
        <v>145</v>
      </c>
      <c r="C128" t="s">
        <v>145</v>
      </c>
      <c r="D128" t="s">
        <v>145</v>
      </c>
      <c r="E128" s="14" t="s">
        <v>313</v>
      </c>
      <c r="F128" s="16">
        <v>0.46</v>
      </c>
      <c r="G128" s="9">
        <v>8</v>
      </c>
      <c r="H128" s="3" t="s">
        <v>554</v>
      </c>
      <c r="I128" s="9" t="s">
        <v>14</v>
      </c>
      <c r="J128" s="20">
        <v>0.1</v>
      </c>
      <c r="K128" s="20">
        <v>0.36</v>
      </c>
      <c r="L128" s="20">
        <v>0</v>
      </c>
      <c r="M128" s="20">
        <v>0</v>
      </c>
      <c r="N128" s="5" t="s">
        <v>361</v>
      </c>
      <c r="O128" s="5" t="s">
        <v>361</v>
      </c>
      <c r="P128" s="5" t="s">
        <v>361</v>
      </c>
      <c r="Q128" s="3">
        <v>2022</v>
      </c>
    </row>
    <row r="129" spans="1:17" x14ac:dyDescent="0.3">
      <c r="A129" s="9">
        <v>128</v>
      </c>
      <c r="B129" s="12" t="s">
        <v>146</v>
      </c>
      <c r="C129" t="s">
        <v>146</v>
      </c>
      <c r="D129" t="s">
        <v>146</v>
      </c>
      <c r="E129" s="14" t="s">
        <v>313</v>
      </c>
      <c r="F129" s="16">
        <v>0.56200000000000006</v>
      </c>
      <c r="G129" s="9">
        <v>21</v>
      </c>
      <c r="H129" s="3" t="s">
        <v>554</v>
      </c>
      <c r="I129" s="9" t="s">
        <v>14</v>
      </c>
      <c r="J129" s="20">
        <v>0.56200000000000006</v>
      </c>
      <c r="K129" s="20">
        <v>0</v>
      </c>
      <c r="L129" s="20">
        <v>0</v>
      </c>
      <c r="M129" s="20">
        <v>0</v>
      </c>
      <c r="N129" s="5" t="s">
        <v>361</v>
      </c>
      <c r="O129" s="5" t="s">
        <v>361</v>
      </c>
      <c r="P129" s="5" t="s">
        <v>361</v>
      </c>
      <c r="Q129" s="3">
        <v>2022</v>
      </c>
    </row>
    <row r="130" spans="1:17" x14ac:dyDescent="0.3">
      <c r="A130" s="9">
        <v>129</v>
      </c>
      <c r="B130" s="12" t="s">
        <v>147</v>
      </c>
      <c r="C130" t="s">
        <v>147</v>
      </c>
      <c r="D130" t="s">
        <v>147</v>
      </c>
      <c r="E130" s="14" t="s">
        <v>313</v>
      </c>
      <c r="F130" s="16">
        <v>1.1879999999999999</v>
      </c>
      <c r="G130" s="9">
        <v>8</v>
      </c>
      <c r="H130" s="3" t="s">
        <v>554</v>
      </c>
      <c r="I130" s="9" t="s">
        <v>14</v>
      </c>
      <c r="J130" s="20">
        <v>0.98799999999999999</v>
      </c>
      <c r="K130" s="20">
        <v>0.2</v>
      </c>
      <c r="L130" s="20">
        <v>0</v>
      </c>
      <c r="M130" s="20">
        <v>0</v>
      </c>
      <c r="N130" s="5" t="s">
        <v>361</v>
      </c>
      <c r="O130" s="5" t="s">
        <v>361</v>
      </c>
      <c r="P130" s="5" t="s">
        <v>361</v>
      </c>
      <c r="Q130" s="3">
        <v>2022</v>
      </c>
    </row>
    <row r="131" spans="1:17" x14ac:dyDescent="0.3">
      <c r="A131" s="9">
        <v>130</v>
      </c>
      <c r="B131" s="12" t="s">
        <v>148</v>
      </c>
      <c r="C131" t="s">
        <v>148</v>
      </c>
      <c r="D131" t="s">
        <v>148</v>
      </c>
      <c r="E131" s="14" t="s">
        <v>313</v>
      </c>
      <c r="F131" s="16">
        <v>0.71</v>
      </c>
      <c r="G131" s="9">
        <v>5</v>
      </c>
      <c r="H131" s="3" t="s">
        <v>554</v>
      </c>
      <c r="I131" s="9" t="s">
        <v>14</v>
      </c>
      <c r="J131" s="20">
        <v>0</v>
      </c>
      <c r="K131" s="20">
        <v>0.71</v>
      </c>
      <c r="L131" s="20">
        <v>0</v>
      </c>
      <c r="M131" s="20">
        <v>0</v>
      </c>
      <c r="N131" s="5" t="s">
        <v>361</v>
      </c>
      <c r="O131" s="5" t="s">
        <v>361</v>
      </c>
      <c r="P131" s="5" t="s">
        <v>361</v>
      </c>
      <c r="Q131" s="3">
        <v>2022</v>
      </c>
    </row>
    <row r="132" spans="1:17" x14ac:dyDescent="0.3">
      <c r="A132" s="9">
        <v>131</v>
      </c>
      <c r="B132" s="12" t="s">
        <v>149</v>
      </c>
      <c r="C132" t="s">
        <v>149</v>
      </c>
      <c r="D132" t="s">
        <v>149</v>
      </c>
      <c r="E132" s="14" t="s">
        <v>313</v>
      </c>
      <c r="F132" s="16">
        <v>0.34</v>
      </c>
      <c r="G132" s="9">
        <v>5</v>
      </c>
      <c r="H132" s="3" t="s">
        <v>554</v>
      </c>
      <c r="I132" s="9" t="s">
        <v>14</v>
      </c>
      <c r="J132" s="20">
        <v>0</v>
      </c>
      <c r="K132" s="20">
        <v>0.34</v>
      </c>
      <c r="L132" s="20">
        <v>0</v>
      </c>
      <c r="M132" s="20">
        <v>0</v>
      </c>
      <c r="N132" s="5" t="s">
        <v>361</v>
      </c>
      <c r="O132" s="5" t="s">
        <v>361</v>
      </c>
      <c r="P132" s="5" t="s">
        <v>361</v>
      </c>
      <c r="Q132" s="3">
        <v>2022</v>
      </c>
    </row>
    <row r="133" spans="1:17" x14ac:dyDescent="0.3">
      <c r="A133" s="9">
        <v>132</v>
      </c>
      <c r="B133" s="12" t="s">
        <v>150</v>
      </c>
      <c r="C133" t="s">
        <v>150</v>
      </c>
      <c r="D133" t="s">
        <v>150</v>
      </c>
      <c r="E133" s="14" t="s">
        <v>313</v>
      </c>
      <c r="F133" s="16">
        <v>0.56999999999999995</v>
      </c>
      <c r="G133" s="9">
        <v>4</v>
      </c>
      <c r="H133" s="3" t="s">
        <v>554</v>
      </c>
      <c r="I133" s="9" t="s">
        <v>14</v>
      </c>
      <c r="J133" s="20">
        <v>0.1</v>
      </c>
      <c r="K133" s="20">
        <v>0.47</v>
      </c>
      <c r="L133" s="20">
        <v>0</v>
      </c>
      <c r="M133" s="20">
        <v>0</v>
      </c>
      <c r="N133" s="5" t="s">
        <v>361</v>
      </c>
      <c r="O133" s="5" t="s">
        <v>361</v>
      </c>
      <c r="P133" s="5" t="s">
        <v>361</v>
      </c>
      <c r="Q133" s="3">
        <v>2022</v>
      </c>
    </row>
    <row r="134" spans="1:17" x14ac:dyDescent="0.3">
      <c r="A134" s="9">
        <v>133</v>
      </c>
      <c r="B134" s="12" t="s">
        <v>151</v>
      </c>
      <c r="C134" t="s">
        <v>151</v>
      </c>
      <c r="D134" t="s">
        <v>151</v>
      </c>
      <c r="E134" s="14" t="s">
        <v>313</v>
      </c>
      <c r="F134" s="16">
        <v>0.6</v>
      </c>
      <c r="G134" s="9">
        <v>4</v>
      </c>
      <c r="H134" s="3" t="s">
        <v>554</v>
      </c>
      <c r="I134" s="9" t="s">
        <v>14</v>
      </c>
      <c r="J134" s="20">
        <v>0.14000000000000001</v>
      </c>
      <c r="K134" s="20">
        <v>0.46</v>
      </c>
      <c r="L134" s="20">
        <v>0</v>
      </c>
      <c r="M134" s="20">
        <v>0</v>
      </c>
      <c r="N134" s="5" t="s">
        <v>361</v>
      </c>
      <c r="O134" s="5" t="s">
        <v>361</v>
      </c>
      <c r="P134" s="5" t="s">
        <v>361</v>
      </c>
      <c r="Q134" s="3">
        <v>2022</v>
      </c>
    </row>
    <row r="135" spans="1:17" x14ac:dyDescent="0.3">
      <c r="A135" s="9">
        <v>134</v>
      </c>
      <c r="B135" s="12" t="s">
        <v>152</v>
      </c>
      <c r="C135" t="s">
        <v>152</v>
      </c>
      <c r="D135" t="s">
        <v>152</v>
      </c>
      <c r="E135" s="14" t="s">
        <v>313</v>
      </c>
      <c r="F135" s="16">
        <v>0.5</v>
      </c>
      <c r="G135" s="9">
        <v>4</v>
      </c>
      <c r="H135" s="3" t="s">
        <v>554</v>
      </c>
      <c r="I135" s="9" t="s">
        <v>14</v>
      </c>
      <c r="J135" s="20">
        <v>0.5</v>
      </c>
      <c r="K135" s="20">
        <v>0</v>
      </c>
      <c r="L135" s="20">
        <v>0</v>
      </c>
      <c r="M135" s="20">
        <v>0</v>
      </c>
      <c r="N135" s="5" t="s">
        <v>361</v>
      </c>
      <c r="O135" s="5" t="s">
        <v>361</v>
      </c>
      <c r="P135" s="5" t="s">
        <v>361</v>
      </c>
      <c r="Q135" s="3">
        <v>2022</v>
      </c>
    </row>
    <row r="136" spans="1:17" x14ac:dyDescent="0.3">
      <c r="A136" s="9">
        <v>135</v>
      </c>
      <c r="B136" s="12" t="s">
        <v>153</v>
      </c>
      <c r="C136" t="s">
        <v>153</v>
      </c>
      <c r="D136" t="s">
        <v>153</v>
      </c>
      <c r="E136" s="14" t="s">
        <v>313</v>
      </c>
      <c r="F136" s="16">
        <v>0.28999999999999998</v>
      </c>
      <c r="G136" s="9">
        <v>4</v>
      </c>
      <c r="H136" s="3" t="s">
        <v>554</v>
      </c>
      <c r="I136" s="9" t="s">
        <v>14</v>
      </c>
      <c r="J136" s="20">
        <v>0.28999999999999998</v>
      </c>
      <c r="K136" s="20">
        <v>0</v>
      </c>
      <c r="L136" s="20">
        <v>0</v>
      </c>
      <c r="M136" s="20">
        <v>0</v>
      </c>
      <c r="N136" s="5" t="s">
        <v>361</v>
      </c>
      <c r="O136" s="5" t="s">
        <v>361</v>
      </c>
      <c r="P136" s="5" t="s">
        <v>361</v>
      </c>
      <c r="Q136" s="3">
        <v>2022</v>
      </c>
    </row>
    <row r="137" spans="1:17" x14ac:dyDescent="0.3">
      <c r="A137" s="9">
        <v>136</v>
      </c>
      <c r="B137" s="12" t="s">
        <v>154</v>
      </c>
      <c r="C137" t="s">
        <v>154</v>
      </c>
      <c r="D137" t="s">
        <v>154</v>
      </c>
      <c r="E137" s="14" t="s">
        <v>313</v>
      </c>
      <c r="F137" s="16">
        <v>0.31</v>
      </c>
      <c r="G137" s="9">
        <v>3</v>
      </c>
      <c r="H137" s="3" t="s">
        <v>554</v>
      </c>
      <c r="I137" s="9" t="s">
        <v>14</v>
      </c>
      <c r="J137" s="20">
        <v>0.31</v>
      </c>
      <c r="K137" s="20">
        <v>0</v>
      </c>
      <c r="L137" s="20">
        <v>0</v>
      </c>
      <c r="M137" s="20">
        <v>0</v>
      </c>
      <c r="N137" s="5" t="s">
        <v>361</v>
      </c>
      <c r="O137" s="5" t="s">
        <v>361</v>
      </c>
      <c r="P137" s="5" t="s">
        <v>361</v>
      </c>
      <c r="Q137" s="3">
        <v>2022</v>
      </c>
    </row>
    <row r="138" spans="1:17" x14ac:dyDescent="0.3">
      <c r="A138" s="9">
        <v>137</v>
      </c>
      <c r="B138" s="12" t="s">
        <v>155</v>
      </c>
      <c r="C138" t="s">
        <v>155</v>
      </c>
      <c r="D138" t="s">
        <v>155</v>
      </c>
      <c r="E138" s="14" t="s">
        <v>313</v>
      </c>
      <c r="F138" s="16">
        <v>1</v>
      </c>
      <c r="G138" s="9">
        <v>4</v>
      </c>
      <c r="H138" s="3" t="s">
        <v>554</v>
      </c>
      <c r="I138" s="9" t="s">
        <v>14</v>
      </c>
      <c r="J138" s="20">
        <v>0.6</v>
      </c>
      <c r="K138" s="20">
        <v>0.4</v>
      </c>
      <c r="L138" s="20">
        <v>0</v>
      </c>
      <c r="M138" s="20">
        <v>0</v>
      </c>
      <c r="N138" s="5" t="s">
        <v>361</v>
      </c>
      <c r="O138" s="5" t="s">
        <v>361</v>
      </c>
      <c r="P138" s="5" t="s">
        <v>361</v>
      </c>
      <c r="Q138" s="3">
        <v>2022</v>
      </c>
    </row>
    <row r="139" spans="1:17" x14ac:dyDescent="0.3">
      <c r="A139" s="9">
        <v>138</v>
      </c>
      <c r="B139" s="12" t="s">
        <v>156</v>
      </c>
      <c r="C139" t="s">
        <v>156</v>
      </c>
      <c r="D139" t="s">
        <v>156</v>
      </c>
      <c r="E139" s="14" t="s">
        <v>313</v>
      </c>
      <c r="F139" s="16">
        <v>0.56999999999999995</v>
      </c>
      <c r="G139" s="9">
        <v>3</v>
      </c>
      <c r="H139" s="3" t="s">
        <v>554</v>
      </c>
      <c r="I139" s="9" t="s">
        <v>14</v>
      </c>
      <c r="J139" s="20">
        <v>0.47</v>
      </c>
      <c r="K139" s="20">
        <v>0.1</v>
      </c>
      <c r="L139" s="20">
        <v>0</v>
      </c>
      <c r="M139" s="20">
        <v>0</v>
      </c>
      <c r="N139" s="5" t="s">
        <v>361</v>
      </c>
      <c r="O139" s="5" t="s">
        <v>361</v>
      </c>
      <c r="P139" s="5" t="s">
        <v>361</v>
      </c>
      <c r="Q139" s="3">
        <v>2022</v>
      </c>
    </row>
    <row r="140" spans="1:17" x14ac:dyDescent="0.3">
      <c r="A140" s="9">
        <v>139</v>
      </c>
      <c r="B140" s="12" t="s">
        <v>157</v>
      </c>
      <c r="C140" t="s">
        <v>157</v>
      </c>
      <c r="D140" t="s">
        <v>157</v>
      </c>
      <c r="E140" s="14" t="s">
        <v>313</v>
      </c>
      <c r="F140" s="16">
        <v>0.34</v>
      </c>
      <c r="G140" s="9">
        <v>3</v>
      </c>
      <c r="H140" s="3" t="s">
        <v>554</v>
      </c>
      <c r="I140" s="9" t="s">
        <v>14</v>
      </c>
      <c r="J140" s="20">
        <v>0.19</v>
      </c>
      <c r="K140" s="20">
        <v>0.15</v>
      </c>
      <c r="L140" s="20">
        <v>0</v>
      </c>
      <c r="M140" s="20">
        <v>0</v>
      </c>
      <c r="N140" s="5" t="s">
        <v>361</v>
      </c>
      <c r="O140" s="5" t="s">
        <v>361</v>
      </c>
      <c r="P140" s="5" t="s">
        <v>361</v>
      </c>
      <c r="Q140" s="3">
        <v>2022</v>
      </c>
    </row>
    <row r="141" spans="1:17" x14ac:dyDescent="0.3">
      <c r="A141" s="9">
        <v>140</v>
      </c>
      <c r="B141" s="12" t="s">
        <v>158</v>
      </c>
      <c r="C141" t="s">
        <v>158</v>
      </c>
      <c r="D141" t="s">
        <v>158</v>
      </c>
      <c r="E141" s="14" t="s">
        <v>313</v>
      </c>
      <c r="F141" s="16">
        <v>0.24299999999999999</v>
      </c>
      <c r="G141" s="9">
        <v>3.5</v>
      </c>
      <c r="H141" s="3" t="s">
        <v>554</v>
      </c>
      <c r="I141" s="9" t="s">
        <v>14</v>
      </c>
      <c r="J141" s="20">
        <v>0.24299999999999999</v>
      </c>
      <c r="K141" s="20">
        <v>0</v>
      </c>
      <c r="L141" s="20">
        <v>0</v>
      </c>
      <c r="M141" s="20">
        <v>0</v>
      </c>
      <c r="N141" s="5" t="s">
        <v>361</v>
      </c>
      <c r="O141" s="5" t="s">
        <v>361</v>
      </c>
      <c r="P141" s="5" t="s">
        <v>361</v>
      </c>
      <c r="Q141" s="3">
        <v>2022</v>
      </c>
    </row>
    <row r="142" spans="1:17" x14ac:dyDescent="0.3">
      <c r="A142" s="9">
        <v>141</v>
      </c>
      <c r="B142" s="12" t="s">
        <v>159</v>
      </c>
      <c r="C142" t="s">
        <v>159</v>
      </c>
      <c r="D142" t="s">
        <v>159</v>
      </c>
      <c r="E142" s="14" t="s">
        <v>313</v>
      </c>
      <c r="F142" s="16">
        <v>0.66</v>
      </c>
      <c r="G142" s="9">
        <v>4</v>
      </c>
      <c r="H142" s="3" t="s">
        <v>554</v>
      </c>
      <c r="I142" s="9" t="s">
        <v>14</v>
      </c>
      <c r="J142" s="20">
        <v>0.56000000000000005</v>
      </c>
      <c r="K142" s="20">
        <v>0.1</v>
      </c>
      <c r="L142" s="20">
        <v>0</v>
      </c>
      <c r="M142" s="20">
        <v>0</v>
      </c>
      <c r="N142" s="5" t="s">
        <v>361</v>
      </c>
      <c r="O142" s="5" t="s">
        <v>361</v>
      </c>
      <c r="P142" s="5" t="s">
        <v>361</v>
      </c>
      <c r="Q142" s="3">
        <v>2022</v>
      </c>
    </row>
    <row r="143" spans="1:17" x14ac:dyDescent="0.3">
      <c r="A143" s="9">
        <v>142</v>
      </c>
      <c r="B143" s="12" t="s">
        <v>160</v>
      </c>
      <c r="C143" t="s">
        <v>160</v>
      </c>
      <c r="D143" t="s">
        <v>160</v>
      </c>
      <c r="E143" s="14" t="s">
        <v>313</v>
      </c>
      <c r="F143" s="16">
        <v>0.54500000000000004</v>
      </c>
      <c r="G143" s="9">
        <v>4</v>
      </c>
      <c r="H143" s="3" t="s">
        <v>554</v>
      </c>
      <c r="I143" s="9" t="s">
        <v>14</v>
      </c>
      <c r="J143" s="20">
        <v>0</v>
      </c>
      <c r="K143" s="20">
        <v>0.54500000000000004</v>
      </c>
      <c r="L143" s="20">
        <v>0</v>
      </c>
      <c r="M143" s="20">
        <v>0</v>
      </c>
      <c r="N143" s="5" t="s">
        <v>361</v>
      </c>
      <c r="O143" s="5" t="s">
        <v>361</v>
      </c>
      <c r="P143" s="5" t="s">
        <v>361</v>
      </c>
      <c r="Q143" s="3">
        <v>2022</v>
      </c>
    </row>
    <row r="144" spans="1:17" x14ac:dyDescent="0.3">
      <c r="A144" s="9">
        <v>143</v>
      </c>
      <c r="B144" s="12" t="s">
        <v>161</v>
      </c>
      <c r="C144" t="s">
        <v>161</v>
      </c>
      <c r="D144" t="s">
        <v>161</v>
      </c>
      <c r="E144" s="14" t="s">
        <v>313</v>
      </c>
      <c r="F144" s="16">
        <v>0.89</v>
      </c>
      <c r="G144" s="9">
        <v>4</v>
      </c>
      <c r="H144" s="3" t="s">
        <v>554</v>
      </c>
      <c r="I144" s="9" t="s">
        <v>14</v>
      </c>
      <c r="J144" s="20">
        <v>0.79</v>
      </c>
      <c r="K144" s="20">
        <v>0.1</v>
      </c>
      <c r="L144" s="20">
        <v>0</v>
      </c>
      <c r="M144" s="20">
        <v>0</v>
      </c>
      <c r="N144" s="5" t="s">
        <v>361</v>
      </c>
      <c r="O144" s="5" t="s">
        <v>361</v>
      </c>
      <c r="P144" s="5" t="s">
        <v>361</v>
      </c>
      <c r="Q144" s="3">
        <v>2022</v>
      </c>
    </row>
    <row r="145" spans="1:17" x14ac:dyDescent="0.3">
      <c r="A145" s="9">
        <v>144</v>
      </c>
      <c r="B145" s="12" t="s">
        <v>162</v>
      </c>
      <c r="C145" t="s">
        <v>162</v>
      </c>
      <c r="D145" t="s">
        <v>162</v>
      </c>
      <c r="E145" s="14" t="s">
        <v>313</v>
      </c>
      <c r="F145" s="16">
        <v>0.31</v>
      </c>
      <c r="G145" s="9">
        <v>3.5</v>
      </c>
      <c r="H145" s="3" t="s">
        <v>554</v>
      </c>
      <c r="I145" s="9" t="s">
        <v>14</v>
      </c>
      <c r="J145" s="20">
        <v>0.31</v>
      </c>
      <c r="K145" s="20">
        <v>0</v>
      </c>
      <c r="L145" s="20">
        <v>0</v>
      </c>
      <c r="M145" s="20">
        <v>0</v>
      </c>
      <c r="N145" s="5" t="s">
        <v>361</v>
      </c>
      <c r="O145" s="5" t="s">
        <v>361</v>
      </c>
      <c r="P145" s="5" t="s">
        <v>361</v>
      </c>
      <c r="Q145" s="3">
        <v>2022</v>
      </c>
    </row>
    <row r="146" spans="1:17" x14ac:dyDescent="0.3">
      <c r="A146" s="9">
        <v>145</v>
      </c>
      <c r="B146" s="12" t="s">
        <v>163</v>
      </c>
      <c r="C146" t="s">
        <v>163</v>
      </c>
      <c r="D146" t="s">
        <v>163</v>
      </c>
      <c r="E146" s="14" t="s">
        <v>313</v>
      </c>
      <c r="F146" s="16">
        <v>0.22</v>
      </c>
      <c r="G146" s="9">
        <v>3</v>
      </c>
      <c r="H146" s="3" t="s">
        <v>554</v>
      </c>
      <c r="I146" s="9" t="s">
        <v>14</v>
      </c>
      <c r="J146" s="20">
        <v>0.22</v>
      </c>
      <c r="K146" s="20">
        <v>0</v>
      </c>
      <c r="L146" s="20">
        <v>0</v>
      </c>
      <c r="M146" s="20">
        <v>0</v>
      </c>
      <c r="N146" s="5" t="s">
        <v>361</v>
      </c>
      <c r="O146" s="5" t="s">
        <v>361</v>
      </c>
      <c r="P146" s="5" t="s">
        <v>361</v>
      </c>
      <c r="Q146" s="3">
        <v>2022</v>
      </c>
    </row>
    <row r="147" spans="1:17" x14ac:dyDescent="0.3">
      <c r="A147" s="9">
        <v>146</v>
      </c>
      <c r="B147" s="12" t="s">
        <v>164</v>
      </c>
      <c r="C147" t="s">
        <v>164</v>
      </c>
      <c r="D147" t="s">
        <v>164</v>
      </c>
      <c r="E147" s="14" t="s">
        <v>313</v>
      </c>
      <c r="F147" s="16">
        <v>5.6000000000000001E-2</v>
      </c>
      <c r="G147" s="9">
        <v>3.5</v>
      </c>
      <c r="H147" s="3" t="s">
        <v>554</v>
      </c>
      <c r="I147" s="9" t="s">
        <v>14</v>
      </c>
      <c r="J147" s="20">
        <v>5.6000000000000001E-2</v>
      </c>
      <c r="K147" s="20">
        <v>0</v>
      </c>
      <c r="L147" s="20">
        <v>0</v>
      </c>
      <c r="M147" s="20">
        <v>0</v>
      </c>
      <c r="N147" s="5" t="s">
        <v>361</v>
      </c>
      <c r="O147" s="5" t="s">
        <v>361</v>
      </c>
      <c r="P147" s="5" t="s">
        <v>361</v>
      </c>
      <c r="Q147" s="3">
        <v>2022</v>
      </c>
    </row>
    <row r="148" spans="1:17" x14ac:dyDescent="0.3">
      <c r="A148" s="9">
        <v>147</v>
      </c>
      <c r="B148" s="12" t="s">
        <v>165</v>
      </c>
      <c r="C148" t="s">
        <v>165</v>
      </c>
      <c r="D148" t="s">
        <v>165</v>
      </c>
      <c r="E148" s="14" t="s">
        <v>313</v>
      </c>
      <c r="F148" s="16">
        <v>0.157</v>
      </c>
      <c r="G148" s="9">
        <v>3</v>
      </c>
      <c r="H148" s="3" t="s">
        <v>554</v>
      </c>
      <c r="I148" s="9" t="s">
        <v>14</v>
      </c>
      <c r="J148" s="20">
        <v>0.157</v>
      </c>
      <c r="K148" s="20">
        <v>0</v>
      </c>
      <c r="L148" s="20">
        <v>0</v>
      </c>
      <c r="M148" s="20">
        <v>0</v>
      </c>
      <c r="N148" s="5" t="s">
        <v>361</v>
      </c>
      <c r="O148" s="5" t="s">
        <v>361</v>
      </c>
      <c r="P148" s="5" t="s">
        <v>361</v>
      </c>
      <c r="Q148" s="3">
        <v>2022</v>
      </c>
    </row>
    <row r="149" spans="1:17" x14ac:dyDescent="0.3">
      <c r="A149" s="9">
        <v>148</v>
      </c>
      <c r="B149" s="12" t="s">
        <v>166</v>
      </c>
      <c r="C149" t="s">
        <v>166</v>
      </c>
      <c r="D149" t="s">
        <v>166</v>
      </c>
      <c r="E149" s="14" t="s">
        <v>313</v>
      </c>
      <c r="F149" s="16">
        <v>0.64500000000000002</v>
      </c>
      <c r="G149" s="9">
        <v>3</v>
      </c>
      <c r="H149" s="3" t="s">
        <v>554</v>
      </c>
      <c r="I149" s="9" t="s">
        <v>14</v>
      </c>
      <c r="J149" s="20">
        <v>0.35</v>
      </c>
      <c r="K149" s="20">
        <v>0.29499999999999998</v>
      </c>
      <c r="L149" s="20">
        <v>0</v>
      </c>
      <c r="M149" s="20">
        <v>0</v>
      </c>
      <c r="N149" s="5" t="s">
        <v>361</v>
      </c>
      <c r="O149" s="5" t="s">
        <v>361</v>
      </c>
      <c r="P149" s="5" t="s">
        <v>361</v>
      </c>
      <c r="Q149" s="3">
        <v>2022</v>
      </c>
    </row>
    <row r="150" spans="1:17" x14ac:dyDescent="0.3">
      <c r="A150" s="9">
        <v>149</v>
      </c>
      <c r="B150" s="12" t="s">
        <v>167</v>
      </c>
      <c r="C150" t="s">
        <v>167</v>
      </c>
      <c r="D150" t="s">
        <v>167</v>
      </c>
      <c r="E150" s="14" t="s">
        <v>313</v>
      </c>
      <c r="F150" s="16">
        <v>0.17100000000000001</v>
      </c>
      <c r="G150" s="9">
        <v>8</v>
      </c>
      <c r="H150" s="3" t="s">
        <v>554</v>
      </c>
      <c r="I150" s="9" t="s">
        <v>14</v>
      </c>
      <c r="J150" s="20">
        <v>0.17100000000000001</v>
      </c>
      <c r="K150" s="20">
        <v>0</v>
      </c>
      <c r="L150" s="20">
        <v>0</v>
      </c>
      <c r="M150" s="20">
        <v>0</v>
      </c>
      <c r="N150" s="5" t="s">
        <v>361</v>
      </c>
      <c r="O150" s="5" t="s">
        <v>361</v>
      </c>
      <c r="P150" s="5" t="s">
        <v>361</v>
      </c>
      <c r="Q150" s="3">
        <v>2022</v>
      </c>
    </row>
    <row r="151" spans="1:17" x14ac:dyDescent="0.3">
      <c r="A151" s="9">
        <v>150</v>
      </c>
      <c r="B151" s="12" t="s">
        <v>168</v>
      </c>
      <c r="C151" t="s">
        <v>168</v>
      </c>
      <c r="D151" t="s">
        <v>168</v>
      </c>
      <c r="E151" s="14" t="s">
        <v>313</v>
      </c>
      <c r="F151" s="16">
        <v>0.25</v>
      </c>
      <c r="G151" s="9">
        <v>5</v>
      </c>
      <c r="H151" s="3" t="s">
        <v>554</v>
      </c>
      <c r="I151" s="9" t="s">
        <v>14</v>
      </c>
      <c r="J151" s="20">
        <v>0</v>
      </c>
      <c r="K151" s="20">
        <v>0.25</v>
      </c>
      <c r="L151" s="20">
        <v>0</v>
      </c>
      <c r="M151" s="20">
        <v>0</v>
      </c>
      <c r="N151" s="5" t="s">
        <v>361</v>
      </c>
      <c r="O151" s="5" t="s">
        <v>361</v>
      </c>
      <c r="P151" s="5" t="s">
        <v>361</v>
      </c>
      <c r="Q151" s="3">
        <v>2022</v>
      </c>
    </row>
    <row r="152" spans="1:17" x14ac:dyDescent="0.3">
      <c r="A152" s="9">
        <v>151</v>
      </c>
      <c r="B152" s="12" t="s">
        <v>169</v>
      </c>
      <c r="C152" t="s">
        <v>169</v>
      </c>
      <c r="D152" t="s">
        <v>169</v>
      </c>
      <c r="E152" s="14" t="s">
        <v>313</v>
      </c>
      <c r="F152" s="16">
        <v>0.16</v>
      </c>
      <c r="G152" s="9">
        <v>6</v>
      </c>
      <c r="H152" s="3" t="s">
        <v>554</v>
      </c>
      <c r="I152" s="9" t="s">
        <v>14</v>
      </c>
      <c r="J152" s="20">
        <v>0.16</v>
      </c>
      <c r="K152" s="20">
        <v>0</v>
      </c>
      <c r="L152" s="20">
        <v>0</v>
      </c>
      <c r="M152" s="20">
        <v>0</v>
      </c>
      <c r="N152" s="5" t="s">
        <v>361</v>
      </c>
      <c r="O152" s="5" t="s">
        <v>361</v>
      </c>
      <c r="P152" s="5" t="s">
        <v>361</v>
      </c>
      <c r="Q152" s="3">
        <v>2022</v>
      </c>
    </row>
    <row r="153" spans="1:17" x14ac:dyDescent="0.3">
      <c r="A153" s="9">
        <v>152</v>
      </c>
      <c r="B153" s="12" t="s">
        <v>170</v>
      </c>
      <c r="C153" t="s">
        <v>170</v>
      </c>
      <c r="D153" t="s">
        <v>170</v>
      </c>
      <c r="E153" s="14" t="s">
        <v>313</v>
      </c>
      <c r="F153" s="16">
        <v>0.32</v>
      </c>
      <c r="G153" s="9">
        <v>3.5</v>
      </c>
      <c r="H153" s="3" t="s">
        <v>554</v>
      </c>
      <c r="I153" s="9" t="s">
        <v>14</v>
      </c>
      <c r="J153" s="20">
        <v>0.1</v>
      </c>
      <c r="K153" s="20">
        <v>0.22</v>
      </c>
      <c r="L153" s="20">
        <v>0</v>
      </c>
      <c r="M153" s="20">
        <v>0</v>
      </c>
      <c r="N153" s="5" t="s">
        <v>361</v>
      </c>
      <c r="O153" s="5" t="s">
        <v>361</v>
      </c>
      <c r="P153" s="5" t="s">
        <v>361</v>
      </c>
      <c r="Q153" s="3">
        <v>2022</v>
      </c>
    </row>
    <row r="154" spans="1:17" x14ac:dyDescent="0.3">
      <c r="A154" s="9">
        <v>153</v>
      </c>
      <c r="B154" s="12" t="s">
        <v>171</v>
      </c>
      <c r="C154" t="s">
        <v>171</v>
      </c>
      <c r="D154" t="s">
        <v>171</v>
      </c>
      <c r="E154" s="14" t="s">
        <v>313</v>
      </c>
      <c r="F154" s="16">
        <v>0.13</v>
      </c>
      <c r="G154" s="9">
        <v>3</v>
      </c>
      <c r="H154" s="3" t="s">
        <v>554</v>
      </c>
      <c r="I154" s="9" t="s">
        <v>14</v>
      </c>
      <c r="J154" s="20">
        <v>0.13</v>
      </c>
      <c r="K154" s="20">
        <v>0</v>
      </c>
      <c r="L154" s="20">
        <v>0</v>
      </c>
      <c r="M154" s="20">
        <v>0</v>
      </c>
      <c r="N154" s="5" t="s">
        <v>361</v>
      </c>
      <c r="O154" s="5" t="s">
        <v>361</v>
      </c>
      <c r="P154" s="5" t="s">
        <v>361</v>
      </c>
      <c r="Q154" s="3">
        <v>2022</v>
      </c>
    </row>
    <row r="155" spans="1:17" x14ac:dyDescent="0.3">
      <c r="A155" s="9">
        <v>154</v>
      </c>
      <c r="B155" s="12" t="s">
        <v>172</v>
      </c>
      <c r="C155" t="s">
        <v>172</v>
      </c>
      <c r="D155" t="s">
        <v>172</v>
      </c>
      <c r="E155" s="14" t="s">
        <v>313</v>
      </c>
      <c r="F155" s="16">
        <v>0.39600000000000002</v>
      </c>
      <c r="G155" s="9">
        <v>3.5</v>
      </c>
      <c r="H155" s="3" t="s">
        <v>554</v>
      </c>
      <c r="I155" s="9" t="s">
        <v>14</v>
      </c>
      <c r="J155" s="20">
        <v>0.39600000000000002</v>
      </c>
      <c r="K155" s="20">
        <v>0</v>
      </c>
      <c r="L155" s="20">
        <v>0</v>
      </c>
      <c r="M155" s="20">
        <v>0</v>
      </c>
      <c r="N155" s="5" t="s">
        <v>361</v>
      </c>
      <c r="O155" s="5" t="s">
        <v>361</v>
      </c>
      <c r="P155" s="5" t="s">
        <v>361</v>
      </c>
      <c r="Q155" s="3">
        <v>2022</v>
      </c>
    </row>
    <row r="156" spans="1:17" x14ac:dyDescent="0.3">
      <c r="A156" s="9">
        <v>155</v>
      </c>
      <c r="B156" s="12" t="s">
        <v>173</v>
      </c>
      <c r="C156" t="s">
        <v>173</v>
      </c>
      <c r="D156" t="s">
        <v>173</v>
      </c>
      <c r="E156" s="14" t="s">
        <v>313</v>
      </c>
      <c r="F156" s="16">
        <v>0.13200000000000001</v>
      </c>
      <c r="G156" s="9">
        <v>3.5</v>
      </c>
      <c r="H156" s="3" t="s">
        <v>554</v>
      </c>
      <c r="I156" s="9" t="s">
        <v>14</v>
      </c>
      <c r="J156" s="20">
        <v>0</v>
      </c>
      <c r="K156" s="20">
        <v>0.13200000000000001</v>
      </c>
      <c r="L156" s="20">
        <v>0</v>
      </c>
      <c r="M156" s="20">
        <v>0</v>
      </c>
      <c r="N156" s="5" t="s">
        <v>361</v>
      </c>
      <c r="O156" s="5" t="s">
        <v>361</v>
      </c>
      <c r="P156" s="5" t="s">
        <v>361</v>
      </c>
      <c r="Q156" s="3">
        <v>2022</v>
      </c>
    </row>
    <row r="157" spans="1:17" x14ac:dyDescent="0.3">
      <c r="A157" s="9">
        <v>156</v>
      </c>
      <c r="B157" s="12" t="s">
        <v>174</v>
      </c>
      <c r="C157" t="s">
        <v>174</v>
      </c>
      <c r="D157" t="s">
        <v>174</v>
      </c>
      <c r="E157" s="14" t="s">
        <v>313</v>
      </c>
      <c r="F157" s="16">
        <v>0.28799999999999998</v>
      </c>
      <c r="G157" s="9">
        <v>3</v>
      </c>
      <c r="H157" s="3" t="s">
        <v>554</v>
      </c>
      <c r="I157" s="9" t="s">
        <v>14</v>
      </c>
      <c r="J157" s="20">
        <v>0.1</v>
      </c>
      <c r="K157" s="20">
        <v>0.188</v>
      </c>
      <c r="L157" s="20">
        <v>0</v>
      </c>
      <c r="M157" s="20">
        <v>0</v>
      </c>
      <c r="N157" s="5" t="s">
        <v>361</v>
      </c>
      <c r="O157" s="5" t="s">
        <v>361</v>
      </c>
      <c r="P157" s="5" t="s">
        <v>361</v>
      </c>
      <c r="Q157" s="3">
        <v>2022</v>
      </c>
    </row>
    <row r="158" spans="1:17" x14ac:dyDescent="0.3">
      <c r="A158" s="9">
        <v>157</v>
      </c>
      <c r="B158" s="12" t="s">
        <v>175</v>
      </c>
      <c r="C158" t="s">
        <v>175</v>
      </c>
      <c r="D158" t="s">
        <v>175</v>
      </c>
      <c r="E158" s="14" t="s">
        <v>313</v>
      </c>
      <c r="F158" s="16">
        <v>0.19</v>
      </c>
      <c r="G158" s="9">
        <v>3</v>
      </c>
      <c r="H158" s="3" t="s">
        <v>554</v>
      </c>
      <c r="I158" s="9" t="s">
        <v>14</v>
      </c>
      <c r="J158" s="20">
        <v>0.19</v>
      </c>
      <c r="K158" s="20">
        <v>0</v>
      </c>
      <c r="L158" s="20">
        <v>0</v>
      </c>
      <c r="M158" s="20">
        <v>0</v>
      </c>
      <c r="N158" s="5" t="s">
        <v>361</v>
      </c>
      <c r="O158" s="5" t="s">
        <v>361</v>
      </c>
      <c r="P158" s="5" t="s">
        <v>361</v>
      </c>
      <c r="Q158" s="3">
        <v>2022</v>
      </c>
    </row>
    <row r="159" spans="1:17" x14ac:dyDescent="0.3">
      <c r="A159" s="9">
        <v>158</v>
      </c>
      <c r="B159" s="12" t="s">
        <v>176</v>
      </c>
      <c r="C159" t="s">
        <v>176</v>
      </c>
      <c r="D159" t="s">
        <v>176</v>
      </c>
      <c r="E159" s="14" t="s">
        <v>313</v>
      </c>
      <c r="F159" s="16">
        <v>0.29499999999999998</v>
      </c>
      <c r="G159" s="9">
        <v>4</v>
      </c>
      <c r="H159" s="3" t="s">
        <v>554</v>
      </c>
      <c r="I159" s="9" t="s">
        <v>14</v>
      </c>
      <c r="J159" s="20">
        <v>0.19500000000000001</v>
      </c>
      <c r="K159" s="20">
        <v>0.1</v>
      </c>
      <c r="L159" s="20">
        <v>0</v>
      </c>
      <c r="M159" s="20">
        <v>0</v>
      </c>
      <c r="N159" s="5" t="s">
        <v>361</v>
      </c>
      <c r="O159" s="5" t="s">
        <v>361</v>
      </c>
      <c r="P159" s="5" t="s">
        <v>361</v>
      </c>
      <c r="Q159" s="3">
        <v>2022</v>
      </c>
    </row>
    <row r="160" spans="1:17" x14ac:dyDescent="0.3">
      <c r="A160" s="9">
        <v>159</v>
      </c>
      <c r="B160" s="12" t="s">
        <v>177</v>
      </c>
      <c r="C160" t="s">
        <v>456</v>
      </c>
      <c r="D160" t="s">
        <v>418</v>
      </c>
      <c r="E160" s="14" t="s">
        <v>313</v>
      </c>
      <c r="F160" s="16">
        <v>2.012</v>
      </c>
      <c r="G160" s="9">
        <v>3</v>
      </c>
      <c r="H160" s="3" t="s">
        <v>554</v>
      </c>
      <c r="I160" s="9" t="s">
        <v>14</v>
      </c>
      <c r="J160" s="20">
        <v>0</v>
      </c>
      <c r="K160" s="20">
        <v>2.012</v>
      </c>
      <c r="L160" s="20">
        <v>0</v>
      </c>
      <c r="M160" s="20">
        <v>0</v>
      </c>
      <c r="N160" s="5" t="s">
        <v>361</v>
      </c>
      <c r="O160" s="5" t="s">
        <v>361</v>
      </c>
      <c r="P160" s="5" t="s">
        <v>361</v>
      </c>
      <c r="Q160" s="3">
        <v>2022</v>
      </c>
    </row>
    <row r="161" spans="1:17" x14ac:dyDescent="0.3">
      <c r="A161" s="9">
        <v>160</v>
      </c>
      <c r="B161" s="12" t="s">
        <v>178</v>
      </c>
      <c r="C161" t="s">
        <v>178</v>
      </c>
      <c r="D161" t="s">
        <v>178</v>
      </c>
      <c r="E161" s="14" t="s">
        <v>313</v>
      </c>
      <c r="F161" s="16">
        <v>0.35</v>
      </c>
      <c r="G161" s="9">
        <v>3</v>
      </c>
      <c r="H161" s="3" t="s">
        <v>554</v>
      </c>
      <c r="I161" s="9" t="s">
        <v>14</v>
      </c>
      <c r="J161" s="20">
        <v>0.2</v>
      </c>
      <c r="K161" s="20">
        <v>0.15</v>
      </c>
      <c r="L161" s="20">
        <v>0</v>
      </c>
      <c r="M161" s="20">
        <v>0</v>
      </c>
      <c r="N161" s="5" t="s">
        <v>361</v>
      </c>
      <c r="O161" s="5" t="s">
        <v>361</v>
      </c>
      <c r="P161" s="5" t="s">
        <v>361</v>
      </c>
      <c r="Q161" s="3">
        <v>2022</v>
      </c>
    </row>
    <row r="162" spans="1:17" x14ac:dyDescent="0.3">
      <c r="A162" s="9">
        <v>161</v>
      </c>
      <c r="B162" s="12" t="s">
        <v>179</v>
      </c>
      <c r="C162" t="s">
        <v>179</v>
      </c>
      <c r="D162" t="s">
        <v>179</v>
      </c>
      <c r="E162" s="14" t="s">
        <v>313</v>
      </c>
      <c r="F162" s="16">
        <v>0.17</v>
      </c>
      <c r="G162" s="9">
        <v>4</v>
      </c>
      <c r="H162" s="3" t="s">
        <v>554</v>
      </c>
      <c r="I162" s="9" t="s">
        <v>14</v>
      </c>
      <c r="J162" s="20">
        <v>0</v>
      </c>
      <c r="K162" s="20">
        <v>0.17</v>
      </c>
      <c r="L162" s="20">
        <v>0</v>
      </c>
      <c r="M162" s="20">
        <v>0</v>
      </c>
      <c r="N162" s="5" t="s">
        <v>361</v>
      </c>
      <c r="O162" s="5" t="s">
        <v>361</v>
      </c>
      <c r="P162" s="5" t="s">
        <v>361</v>
      </c>
      <c r="Q162" s="3">
        <v>2022</v>
      </c>
    </row>
    <row r="163" spans="1:17" x14ac:dyDescent="0.3">
      <c r="A163" s="9">
        <v>162</v>
      </c>
      <c r="B163" s="12" t="s">
        <v>180</v>
      </c>
      <c r="C163" t="s">
        <v>180</v>
      </c>
      <c r="D163" t="s">
        <v>180</v>
      </c>
      <c r="E163" s="14" t="s">
        <v>313</v>
      </c>
      <c r="F163" s="16">
        <v>0.13</v>
      </c>
      <c r="G163" s="9">
        <v>4</v>
      </c>
      <c r="H163" s="3" t="s">
        <v>554</v>
      </c>
      <c r="I163" s="9" t="s">
        <v>14</v>
      </c>
      <c r="J163" s="20">
        <v>0.03</v>
      </c>
      <c r="K163" s="20">
        <v>0.1</v>
      </c>
      <c r="L163" s="20">
        <v>0</v>
      </c>
      <c r="M163" s="20">
        <v>0</v>
      </c>
      <c r="N163" s="5" t="s">
        <v>361</v>
      </c>
      <c r="O163" s="5" t="s">
        <v>361</v>
      </c>
      <c r="P163" s="5" t="s">
        <v>361</v>
      </c>
      <c r="Q163" s="3">
        <v>2022</v>
      </c>
    </row>
    <row r="164" spans="1:17" x14ac:dyDescent="0.3">
      <c r="A164" s="9">
        <v>163</v>
      </c>
      <c r="B164" s="12" t="s">
        <v>181</v>
      </c>
      <c r="C164" t="s">
        <v>181</v>
      </c>
      <c r="D164" t="s">
        <v>181</v>
      </c>
      <c r="E164" s="14" t="s">
        <v>313</v>
      </c>
      <c r="F164" s="16">
        <v>0.19</v>
      </c>
      <c r="G164" s="9">
        <v>4</v>
      </c>
      <c r="H164" s="3" t="s">
        <v>554</v>
      </c>
      <c r="I164" s="9" t="s">
        <v>14</v>
      </c>
      <c r="J164" s="20">
        <v>0.19</v>
      </c>
      <c r="K164" s="20">
        <v>0</v>
      </c>
      <c r="L164" s="20">
        <v>0</v>
      </c>
      <c r="M164" s="20">
        <v>0</v>
      </c>
      <c r="N164" s="5" t="s">
        <v>361</v>
      </c>
      <c r="O164" s="5" t="s">
        <v>361</v>
      </c>
      <c r="P164" s="5" t="s">
        <v>361</v>
      </c>
      <c r="Q164" s="3">
        <v>2022</v>
      </c>
    </row>
    <row r="165" spans="1:17" x14ac:dyDescent="0.3">
      <c r="A165" s="9">
        <v>164</v>
      </c>
      <c r="B165" s="12" t="s">
        <v>182</v>
      </c>
      <c r="C165" t="s">
        <v>457</v>
      </c>
      <c r="D165" t="s">
        <v>401</v>
      </c>
      <c r="E165" s="14" t="s">
        <v>327</v>
      </c>
      <c r="F165" s="17">
        <v>8.11</v>
      </c>
      <c r="G165" s="9">
        <v>3</v>
      </c>
      <c r="H165" s="3" t="s">
        <v>554</v>
      </c>
      <c r="I165" s="9" t="s">
        <v>14</v>
      </c>
      <c r="J165" s="20">
        <v>1.1000000000000001</v>
      </c>
      <c r="K165" s="20">
        <v>3.9</v>
      </c>
      <c r="L165" s="20">
        <v>2.91</v>
      </c>
      <c r="M165" s="20">
        <v>0.2</v>
      </c>
      <c r="N165" s="5" t="s">
        <v>361</v>
      </c>
      <c r="O165" s="5" t="s">
        <v>361</v>
      </c>
      <c r="P165" s="5" t="s">
        <v>361</v>
      </c>
      <c r="Q165" s="3">
        <v>2022</v>
      </c>
    </row>
    <row r="166" spans="1:17" x14ac:dyDescent="0.3">
      <c r="A166" s="9">
        <v>165</v>
      </c>
      <c r="B166" s="12" t="s">
        <v>183</v>
      </c>
      <c r="C166" t="s">
        <v>183</v>
      </c>
      <c r="D166" t="s">
        <v>183</v>
      </c>
      <c r="E166" s="14" t="s">
        <v>313</v>
      </c>
      <c r="F166" s="16">
        <v>0.27500000000000002</v>
      </c>
      <c r="G166" s="9">
        <v>3.5</v>
      </c>
      <c r="H166" s="3" t="s">
        <v>554</v>
      </c>
      <c r="I166" s="9" t="s">
        <v>14</v>
      </c>
      <c r="J166" s="20">
        <v>0.1</v>
      </c>
      <c r="K166" s="20">
        <v>0.17499999999999999</v>
      </c>
      <c r="L166" s="20">
        <v>0</v>
      </c>
      <c r="M166" s="20">
        <v>0</v>
      </c>
      <c r="N166" s="5" t="s">
        <v>361</v>
      </c>
      <c r="O166" s="5" t="s">
        <v>361</v>
      </c>
      <c r="P166" s="5" t="s">
        <v>361</v>
      </c>
      <c r="Q166" s="3">
        <v>2022</v>
      </c>
    </row>
    <row r="167" spans="1:17" x14ac:dyDescent="0.3">
      <c r="A167" s="9">
        <v>166</v>
      </c>
      <c r="B167" s="12" t="s">
        <v>184</v>
      </c>
      <c r="C167" t="s">
        <v>404</v>
      </c>
      <c r="D167" t="s">
        <v>458</v>
      </c>
      <c r="E167" s="14" t="s">
        <v>337</v>
      </c>
      <c r="F167" s="17">
        <v>3.07</v>
      </c>
      <c r="G167" s="9">
        <v>4</v>
      </c>
      <c r="H167" s="3" t="s">
        <v>554</v>
      </c>
      <c r="I167" s="9" t="s">
        <v>14</v>
      </c>
      <c r="J167" s="20">
        <v>2.5</v>
      </c>
      <c r="K167" s="20">
        <v>0.5</v>
      </c>
      <c r="L167" s="20">
        <v>7.0000000000000007E-2</v>
      </c>
      <c r="M167" s="20">
        <v>0</v>
      </c>
      <c r="N167" s="5" t="s">
        <v>361</v>
      </c>
      <c r="O167" s="5" t="s">
        <v>361</v>
      </c>
      <c r="P167" s="5" t="s">
        <v>361</v>
      </c>
      <c r="Q167" s="3">
        <v>2022</v>
      </c>
    </row>
    <row r="168" spans="1:17" x14ac:dyDescent="0.3">
      <c r="A168" s="9">
        <v>167</v>
      </c>
      <c r="B168" s="12" t="s">
        <v>185</v>
      </c>
      <c r="C168" t="s">
        <v>415</v>
      </c>
      <c r="D168" t="s">
        <v>459</v>
      </c>
      <c r="E168" s="14" t="s">
        <v>307</v>
      </c>
      <c r="F168" s="16">
        <v>1.081</v>
      </c>
      <c r="G168" s="9">
        <v>3.2</v>
      </c>
      <c r="H168" s="3" t="s">
        <v>554</v>
      </c>
      <c r="I168" s="9" t="s">
        <v>14</v>
      </c>
      <c r="J168" s="20">
        <v>0</v>
      </c>
      <c r="K168" s="20">
        <v>1.081</v>
      </c>
      <c r="L168" s="20">
        <v>0</v>
      </c>
      <c r="M168" s="20">
        <v>0</v>
      </c>
      <c r="N168" s="5" t="s">
        <v>361</v>
      </c>
      <c r="O168" s="5" t="s">
        <v>361</v>
      </c>
      <c r="P168" s="5" t="s">
        <v>361</v>
      </c>
      <c r="Q168" s="3">
        <v>2022</v>
      </c>
    </row>
    <row r="169" spans="1:17" x14ac:dyDescent="0.3">
      <c r="A169" s="9">
        <v>168</v>
      </c>
      <c r="B169" s="12" t="s">
        <v>186</v>
      </c>
      <c r="C169" t="s">
        <v>417</v>
      </c>
      <c r="D169" t="s">
        <v>391</v>
      </c>
      <c r="E169" s="14" t="s">
        <v>307</v>
      </c>
      <c r="F169" s="16">
        <v>1.6890000000000001</v>
      </c>
      <c r="G169" s="9">
        <v>3.5</v>
      </c>
      <c r="H169" s="3" t="s">
        <v>554</v>
      </c>
      <c r="I169" s="9" t="s">
        <v>14</v>
      </c>
      <c r="J169" s="20">
        <v>1.2</v>
      </c>
      <c r="K169" s="20">
        <v>0.48899999999999999</v>
      </c>
      <c r="L169" s="20">
        <v>0</v>
      </c>
      <c r="M169" s="20">
        <v>0</v>
      </c>
      <c r="N169" s="5" t="s">
        <v>361</v>
      </c>
      <c r="O169" s="5" t="s">
        <v>361</v>
      </c>
      <c r="P169" s="5" t="s">
        <v>361</v>
      </c>
      <c r="Q169" s="3">
        <v>2022</v>
      </c>
    </row>
    <row r="170" spans="1:17" x14ac:dyDescent="0.3">
      <c r="A170" s="9">
        <v>169</v>
      </c>
      <c r="B170" s="12" t="s">
        <v>187</v>
      </c>
      <c r="C170" t="s">
        <v>460</v>
      </c>
      <c r="D170" t="s">
        <v>391</v>
      </c>
      <c r="E170" s="14" t="s">
        <v>307</v>
      </c>
      <c r="F170" s="16">
        <v>1.6919999999999999</v>
      </c>
      <c r="G170" s="9">
        <v>3.5</v>
      </c>
      <c r="H170" s="3" t="s">
        <v>554</v>
      </c>
      <c r="I170" s="9" t="s">
        <v>14</v>
      </c>
      <c r="J170" s="20">
        <v>0</v>
      </c>
      <c r="K170" s="20">
        <v>1.5920000000000001</v>
      </c>
      <c r="L170" s="20">
        <v>0</v>
      </c>
      <c r="M170" s="20">
        <v>0.1</v>
      </c>
      <c r="N170" s="5" t="s">
        <v>361</v>
      </c>
      <c r="O170" s="5" t="s">
        <v>361</v>
      </c>
      <c r="P170" s="5" t="s">
        <v>361</v>
      </c>
      <c r="Q170" s="3">
        <v>2022</v>
      </c>
    </row>
    <row r="171" spans="1:17" x14ac:dyDescent="0.3">
      <c r="A171" s="9">
        <v>170</v>
      </c>
      <c r="B171" s="12" t="s">
        <v>188</v>
      </c>
      <c r="C171" t="s">
        <v>314</v>
      </c>
      <c r="D171" t="s">
        <v>461</v>
      </c>
      <c r="E171" s="14" t="s">
        <v>314</v>
      </c>
      <c r="F171" s="17">
        <v>2.2999999999999998</v>
      </c>
      <c r="G171" s="9">
        <v>3.5</v>
      </c>
      <c r="H171" s="3" t="s">
        <v>554</v>
      </c>
      <c r="I171" s="9" t="s">
        <v>14</v>
      </c>
      <c r="J171" s="20">
        <v>2.1</v>
      </c>
      <c r="K171" s="20">
        <v>0.2</v>
      </c>
      <c r="L171" s="20">
        <v>0</v>
      </c>
      <c r="M171" s="20">
        <v>0</v>
      </c>
      <c r="N171" s="5" t="s">
        <v>361</v>
      </c>
      <c r="O171" s="5" t="s">
        <v>361</v>
      </c>
      <c r="P171" s="5" t="s">
        <v>361</v>
      </c>
      <c r="Q171" s="3">
        <v>2022</v>
      </c>
    </row>
    <row r="172" spans="1:17" x14ac:dyDescent="0.3">
      <c r="A172" s="9">
        <v>171</v>
      </c>
      <c r="B172" s="12" t="s">
        <v>189</v>
      </c>
      <c r="C172" t="s">
        <v>314</v>
      </c>
      <c r="D172" t="s">
        <v>462</v>
      </c>
      <c r="E172" s="14" t="s">
        <v>314</v>
      </c>
      <c r="F172" s="17">
        <v>2.964</v>
      </c>
      <c r="G172" s="9">
        <v>4</v>
      </c>
      <c r="H172" s="3" t="s">
        <v>554</v>
      </c>
      <c r="I172" s="9" t="s">
        <v>14</v>
      </c>
      <c r="J172" s="20">
        <v>1.8</v>
      </c>
      <c r="K172" s="20">
        <v>0.9</v>
      </c>
      <c r="L172" s="20">
        <v>0.1</v>
      </c>
      <c r="M172" s="20">
        <v>0.16400000000000001</v>
      </c>
      <c r="N172" s="5" t="s">
        <v>361</v>
      </c>
      <c r="O172" s="5" t="s">
        <v>361</v>
      </c>
      <c r="P172" s="5" t="s">
        <v>361</v>
      </c>
      <c r="Q172" s="3">
        <v>2022</v>
      </c>
    </row>
    <row r="173" spans="1:17" x14ac:dyDescent="0.3">
      <c r="A173" s="9">
        <v>172</v>
      </c>
      <c r="B173" s="12" t="s">
        <v>190</v>
      </c>
      <c r="C173" t="s">
        <v>462</v>
      </c>
      <c r="D173" t="s">
        <v>463</v>
      </c>
      <c r="E173" s="14" t="s">
        <v>314</v>
      </c>
      <c r="F173" s="17">
        <v>8.1839999999999993</v>
      </c>
      <c r="G173" s="9">
        <v>4</v>
      </c>
      <c r="H173" s="3" t="s">
        <v>554</v>
      </c>
      <c r="I173" s="9" t="s">
        <v>14</v>
      </c>
      <c r="J173" s="20">
        <v>7.5839999999999996</v>
      </c>
      <c r="K173" s="20">
        <v>0.6</v>
      </c>
      <c r="L173" s="20">
        <v>0</v>
      </c>
      <c r="M173" s="20">
        <v>0</v>
      </c>
      <c r="N173" s="5" t="s">
        <v>361</v>
      </c>
      <c r="O173" s="5" t="s">
        <v>361</v>
      </c>
      <c r="P173" s="5" t="s">
        <v>361</v>
      </c>
      <c r="Q173" s="3">
        <v>2022</v>
      </c>
    </row>
    <row r="174" spans="1:17" x14ac:dyDescent="0.3">
      <c r="A174" s="9">
        <v>173</v>
      </c>
      <c r="B174" s="12" t="s">
        <v>191</v>
      </c>
      <c r="C174" t="s">
        <v>464</v>
      </c>
      <c r="D174" t="s">
        <v>310</v>
      </c>
      <c r="E174" s="14" t="s">
        <v>310</v>
      </c>
      <c r="F174" s="17">
        <v>0.754</v>
      </c>
      <c r="G174" s="9">
        <v>3.7</v>
      </c>
      <c r="H174" s="3" t="s">
        <v>554</v>
      </c>
      <c r="I174" s="9" t="s">
        <v>14</v>
      </c>
      <c r="J174" s="20">
        <v>0.754</v>
      </c>
      <c r="K174" s="20">
        <v>0</v>
      </c>
      <c r="L174" s="20">
        <v>0</v>
      </c>
      <c r="M174" s="20">
        <v>0</v>
      </c>
      <c r="N174" s="5" t="s">
        <v>361</v>
      </c>
      <c r="O174" s="5" t="s">
        <v>361</v>
      </c>
      <c r="P174" s="5" t="s">
        <v>361</v>
      </c>
      <c r="Q174" s="3">
        <v>2022</v>
      </c>
    </row>
    <row r="175" spans="1:17" x14ac:dyDescent="0.3">
      <c r="A175" s="9">
        <v>174</v>
      </c>
      <c r="B175" s="12" t="s">
        <v>192</v>
      </c>
      <c r="C175" t="s">
        <v>462</v>
      </c>
      <c r="D175" t="s">
        <v>465</v>
      </c>
      <c r="E175" s="14" t="s">
        <v>314</v>
      </c>
      <c r="F175" s="17">
        <v>3.66</v>
      </c>
      <c r="G175" s="9">
        <v>3</v>
      </c>
      <c r="H175" s="3" t="s">
        <v>554</v>
      </c>
      <c r="I175" s="9" t="s">
        <v>14</v>
      </c>
      <c r="J175" s="20">
        <v>0.97</v>
      </c>
      <c r="K175" s="20">
        <v>1.6</v>
      </c>
      <c r="L175" s="20">
        <v>0.75</v>
      </c>
      <c r="M175" s="20">
        <v>0.34</v>
      </c>
      <c r="N175" s="5" t="s">
        <v>361</v>
      </c>
      <c r="O175" s="5" t="s">
        <v>361</v>
      </c>
      <c r="P175" s="5" t="s">
        <v>361</v>
      </c>
      <c r="Q175" s="3">
        <v>2022</v>
      </c>
    </row>
    <row r="176" spans="1:17" x14ac:dyDescent="0.3">
      <c r="A176" s="9">
        <v>175</v>
      </c>
      <c r="B176" s="12" t="s">
        <v>193</v>
      </c>
      <c r="C176" t="s">
        <v>466</v>
      </c>
      <c r="D176" t="s">
        <v>424</v>
      </c>
      <c r="E176" s="14" t="s">
        <v>13</v>
      </c>
      <c r="F176" s="16">
        <v>1.702</v>
      </c>
      <c r="G176" s="9">
        <v>3</v>
      </c>
      <c r="H176" s="3" t="s">
        <v>554</v>
      </c>
      <c r="I176" s="9" t="s">
        <v>14</v>
      </c>
      <c r="J176" s="20">
        <v>0.2</v>
      </c>
      <c r="K176" s="20">
        <v>0.90200000000000002</v>
      </c>
      <c r="L176" s="20">
        <v>0</v>
      </c>
      <c r="M176" s="20">
        <v>0.6</v>
      </c>
      <c r="N176" s="5" t="s">
        <v>361</v>
      </c>
      <c r="O176" s="5" t="s">
        <v>361</v>
      </c>
      <c r="P176" s="5" t="s">
        <v>361</v>
      </c>
      <c r="Q176" s="3">
        <v>2022</v>
      </c>
    </row>
    <row r="177" spans="1:17" x14ac:dyDescent="0.3">
      <c r="A177" s="9">
        <v>176</v>
      </c>
      <c r="B177" s="12" t="s">
        <v>194</v>
      </c>
      <c r="C177" t="s">
        <v>314</v>
      </c>
      <c r="D177" t="s">
        <v>467</v>
      </c>
      <c r="E177" s="14" t="s">
        <v>314</v>
      </c>
      <c r="F177" s="17">
        <v>4.9649999999999999</v>
      </c>
      <c r="G177" s="9">
        <v>3.5</v>
      </c>
      <c r="H177" s="3" t="s">
        <v>554</v>
      </c>
      <c r="I177" s="9" t="s">
        <v>14</v>
      </c>
      <c r="J177" s="20">
        <v>4.0650000000000004</v>
      </c>
      <c r="K177" s="20">
        <v>0.8</v>
      </c>
      <c r="L177" s="20">
        <v>0</v>
      </c>
      <c r="M177" s="20">
        <v>0.1</v>
      </c>
      <c r="N177" s="5" t="s">
        <v>361</v>
      </c>
      <c r="O177" s="5" t="s">
        <v>361</v>
      </c>
      <c r="P177" s="5" t="s">
        <v>361</v>
      </c>
      <c r="Q177" s="3">
        <v>2022</v>
      </c>
    </row>
    <row r="178" spans="1:17" x14ac:dyDescent="0.3">
      <c r="A178" s="9">
        <v>177</v>
      </c>
      <c r="B178" s="12" t="s">
        <v>195</v>
      </c>
      <c r="C178" t="s">
        <v>343</v>
      </c>
      <c r="D178" t="s">
        <v>468</v>
      </c>
      <c r="E178" s="14" t="s">
        <v>343</v>
      </c>
      <c r="F178" s="17">
        <v>2.0449999999999999</v>
      </c>
      <c r="G178" s="9">
        <v>3.5</v>
      </c>
      <c r="H178" s="3" t="s">
        <v>554</v>
      </c>
      <c r="I178" s="9" t="s">
        <v>14</v>
      </c>
      <c r="J178" s="20">
        <v>1.9450000000000001</v>
      </c>
      <c r="K178" s="20">
        <v>0.1</v>
      </c>
      <c r="L178" s="20">
        <v>0</v>
      </c>
      <c r="M178" s="20">
        <v>0</v>
      </c>
      <c r="N178" s="5" t="s">
        <v>361</v>
      </c>
      <c r="O178" s="5" t="s">
        <v>361</v>
      </c>
      <c r="P178" s="5" t="s">
        <v>361</v>
      </c>
      <c r="Q178" s="3">
        <v>2022</v>
      </c>
    </row>
    <row r="179" spans="1:17" x14ac:dyDescent="0.3">
      <c r="A179" s="9">
        <v>178</v>
      </c>
      <c r="B179" s="12" t="s">
        <v>196</v>
      </c>
      <c r="C179" t="s">
        <v>344</v>
      </c>
      <c r="D179" t="s">
        <v>469</v>
      </c>
      <c r="E179" s="14" t="s">
        <v>344</v>
      </c>
      <c r="F179" s="17">
        <v>5.5720000000000001</v>
      </c>
      <c r="G179" s="9">
        <v>3.5</v>
      </c>
      <c r="H179" s="3" t="s">
        <v>554</v>
      </c>
      <c r="I179" s="9" t="s">
        <v>14</v>
      </c>
      <c r="J179" s="20">
        <v>3.722</v>
      </c>
      <c r="K179" s="20">
        <v>1.55</v>
      </c>
      <c r="L179" s="20">
        <v>0.2</v>
      </c>
      <c r="M179" s="20">
        <v>0.1</v>
      </c>
      <c r="N179" s="5" t="s">
        <v>361</v>
      </c>
      <c r="O179" s="5" t="s">
        <v>361</v>
      </c>
      <c r="P179" s="5" t="s">
        <v>361</v>
      </c>
      <c r="Q179" s="3">
        <v>2022</v>
      </c>
    </row>
    <row r="180" spans="1:17" x14ac:dyDescent="0.3">
      <c r="A180" s="9">
        <v>179</v>
      </c>
      <c r="B180" s="12" t="s">
        <v>197</v>
      </c>
      <c r="C180" t="s">
        <v>13</v>
      </c>
      <c r="D180" t="s">
        <v>470</v>
      </c>
      <c r="E180" s="14" t="s">
        <v>13</v>
      </c>
      <c r="F180" s="16">
        <v>0.63900000000000001</v>
      </c>
      <c r="G180" s="9">
        <v>3</v>
      </c>
      <c r="H180" s="3" t="s">
        <v>554</v>
      </c>
      <c r="I180" s="9" t="s">
        <v>14</v>
      </c>
      <c r="J180" s="20">
        <v>0</v>
      </c>
      <c r="K180" s="20">
        <v>0.59899999999999998</v>
      </c>
      <c r="L180" s="20">
        <v>0</v>
      </c>
      <c r="M180" s="20">
        <v>0.04</v>
      </c>
      <c r="N180" s="5" t="s">
        <v>361</v>
      </c>
      <c r="O180" s="5" t="s">
        <v>361</v>
      </c>
      <c r="P180" s="5" t="s">
        <v>361</v>
      </c>
      <c r="Q180" s="3">
        <v>2022</v>
      </c>
    </row>
    <row r="181" spans="1:17" x14ac:dyDescent="0.3">
      <c r="A181" s="9">
        <v>180</v>
      </c>
      <c r="B181" s="12" t="s">
        <v>198</v>
      </c>
      <c r="C181" t="s">
        <v>410</v>
      </c>
      <c r="D181" t="s">
        <v>366</v>
      </c>
      <c r="E181" s="14" t="s">
        <v>339</v>
      </c>
      <c r="F181" s="17">
        <v>5.7759999999999998</v>
      </c>
      <c r="G181" s="9">
        <v>3</v>
      </c>
      <c r="H181" s="3" t="s">
        <v>554</v>
      </c>
      <c r="I181" s="9" t="s">
        <v>14</v>
      </c>
      <c r="J181" s="20">
        <v>3.75</v>
      </c>
      <c r="K181" s="20">
        <v>0.75</v>
      </c>
      <c r="L181" s="20">
        <v>0.27600000000000002</v>
      </c>
      <c r="M181" s="20">
        <v>1</v>
      </c>
      <c r="N181" s="5" t="s">
        <v>361</v>
      </c>
      <c r="O181" s="5" t="s">
        <v>361</v>
      </c>
      <c r="P181" s="5" t="s">
        <v>361</v>
      </c>
      <c r="Q181" s="3">
        <v>2022</v>
      </c>
    </row>
    <row r="182" spans="1:17" x14ac:dyDescent="0.3">
      <c r="A182" s="9">
        <v>181</v>
      </c>
      <c r="B182" s="12" t="s">
        <v>199</v>
      </c>
      <c r="C182" t="s">
        <v>392</v>
      </c>
      <c r="D182" t="s">
        <v>399</v>
      </c>
      <c r="E182" s="14" t="s">
        <v>307</v>
      </c>
      <c r="F182" s="16">
        <v>2.4489999999999998</v>
      </c>
      <c r="G182" s="9">
        <v>4</v>
      </c>
      <c r="H182" s="3" t="s">
        <v>554</v>
      </c>
      <c r="I182" s="9" t="s">
        <v>14</v>
      </c>
      <c r="J182" s="20">
        <v>2.4489999999999998</v>
      </c>
      <c r="K182" s="20">
        <v>0</v>
      </c>
      <c r="L182" s="20">
        <v>0</v>
      </c>
      <c r="M182" s="20">
        <v>0</v>
      </c>
      <c r="N182" s="5" t="s">
        <v>361</v>
      </c>
      <c r="O182" s="5" t="s">
        <v>361</v>
      </c>
      <c r="P182" s="5" t="s">
        <v>361</v>
      </c>
      <c r="Q182" s="3">
        <v>2022</v>
      </c>
    </row>
    <row r="183" spans="1:17" x14ac:dyDescent="0.3">
      <c r="A183" s="9">
        <v>182</v>
      </c>
      <c r="B183" s="12" t="s">
        <v>200</v>
      </c>
      <c r="C183" t="s">
        <v>471</v>
      </c>
      <c r="D183" t="s">
        <v>472</v>
      </c>
      <c r="E183" s="14" t="s">
        <v>328</v>
      </c>
      <c r="F183" s="17">
        <v>2.3929999999999998</v>
      </c>
      <c r="G183" s="9">
        <v>3</v>
      </c>
      <c r="H183" s="3" t="s">
        <v>554</v>
      </c>
      <c r="I183" s="9" t="s">
        <v>14</v>
      </c>
      <c r="J183" s="20">
        <v>1.4</v>
      </c>
      <c r="K183" s="20">
        <v>0.99299999999999999</v>
      </c>
      <c r="L183" s="20">
        <v>0</v>
      </c>
      <c r="M183" s="20">
        <v>0</v>
      </c>
      <c r="N183" s="5" t="s">
        <v>361</v>
      </c>
      <c r="O183" s="5" t="s">
        <v>361</v>
      </c>
      <c r="P183" s="5" t="s">
        <v>361</v>
      </c>
      <c r="Q183" s="3">
        <v>2022</v>
      </c>
    </row>
    <row r="184" spans="1:17" x14ac:dyDescent="0.3">
      <c r="A184" s="9">
        <v>183</v>
      </c>
      <c r="B184" s="12" t="s">
        <v>201</v>
      </c>
      <c r="C184" t="s">
        <v>473</v>
      </c>
      <c r="D184" t="s">
        <v>419</v>
      </c>
      <c r="E184" s="14" t="s">
        <v>313</v>
      </c>
      <c r="F184" s="16">
        <v>4.7530000000000001</v>
      </c>
      <c r="G184" s="9">
        <v>4</v>
      </c>
      <c r="H184" s="3" t="s">
        <v>554</v>
      </c>
      <c r="I184" s="9" t="s">
        <v>14</v>
      </c>
      <c r="J184" s="20">
        <v>4.7530000000000001</v>
      </c>
      <c r="K184" s="20">
        <v>0</v>
      </c>
      <c r="L184" s="20">
        <v>0</v>
      </c>
      <c r="M184" s="20">
        <v>0</v>
      </c>
      <c r="N184" s="5" t="s">
        <v>361</v>
      </c>
      <c r="O184" s="5" t="s">
        <v>361</v>
      </c>
      <c r="P184" s="5" t="s">
        <v>361</v>
      </c>
      <c r="Q184" s="3">
        <v>2022</v>
      </c>
    </row>
    <row r="185" spans="1:17" x14ac:dyDescent="0.3">
      <c r="A185" s="9">
        <v>184</v>
      </c>
      <c r="B185" s="12" t="s">
        <v>202</v>
      </c>
      <c r="C185" t="s">
        <v>451</v>
      </c>
      <c r="D185" t="s">
        <v>474</v>
      </c>
      <c r="E185" s="14" t="s">
        <v>339</v>
      </c>
      <c r="F185" s="17">
        <v>0.65</v>
      </c>
      <c r="G185" s="9">
        <v>3</v>
      </c>
      <c r="H185" s="3" t="s">
        <v>554</v>
      </c>
      <c r="I185" s="9" t="s">
        <v>14</v>
      </c>
      <c r="J185" s="20">
        <v>0</v>
      </c>
      <c r="K185" s="20">
        <v>0.55000000000000004</v>
      </c>
      <c r="L185" s="20">
        <v>0</v>
      </c>
      <c r="M185" s="20">
        <v>0.1</v>
      </c>
      <c r="N185" s="5" t="s">
        <v>361</v>
      </c>
      <c r="O185" s="5" t="s">
        <v>361</v>
      </c>
      <c r="P185" s="5" t="s">
        <v>361</v>
      </c>
      <c r="Q185" s="3">
        <v>2022</v>
      </c>
    </row>
    <row r="186" spans="1:17" x14ac:dyDescent="0.3">
      <c r="A186" s="9">
        <v>185</v>
      </c>
      <c r="B186" s="12" t="s">
        <v>203</v>
      </c>
      <c r="C186" t="s">
        <v>203</v>
      </c>
      <c r="D186" t="s">
        <v>203</v>
      </c>
      <c r="E186" s="14" t="s">
        <v>313</v>
      </c>
      <c r="F186" s="16">
        <v>0.23599999999999999</v>
      </c>
      <c r="G186" s="9">
        <v>3</v>
      </c>
      <c r="H186" s="3" t="s">
        <v>554</v>
      </c>
      <c r="I186" s="9" t="s">
        <v>14</v>
      </c>
      <c r="J186" s="20">
        <v>0</v>
      </c>
      <c r="K186" s="20">
        <v>0.23599999999999999</v>
      </c>
      <c r="L186" s="20">
        <v>0</v>
      </c>
      <c r="M186" s="20">
        <v>0</v>
      </c>
      <c r="N186" s="5" t="s">
        <v>361</v>
      </c>
      <c r="O186" s="5" t="s">
        <v>361</v>
      </c>
      <c r="P186" s="5" t="s">
        <v>361</v>
      </c>
      <c r="Q186" s="3">
        <v>2022</v>
      </c>
    </row>
    <row r="187" spans="1:17" x14ac:dyDescent="0.3">
      <c r="A187" s="9">
        <v>186</v>
      </c>
      <c r="B187" s="12" t="s">
        <v>204</v>
      </c>
      <c r="C187" t="s">
        <v>475</v>
      </c>
      <c r="D187" t="s">
        <v>476</v>
      </c>
      <c r="E187" s="14" t="s">
        <v>339</v>
      </c>
      <c r="F187" s="17">
        <v>5.2430000000000003</v>
      </c>
      <c r="G187" s="9">
        <v>3</v>
      </c>
      <c r="H187" s="3" t="s">
        <v>554</v>
      </c>
      <c r="I187" s="9" t="s">
        <v>14</v>
      </c>
      <c r="J187" s="20">
        <v>1.1000000000000001</v>
      </c>
      <c r="K187" s="20">
        <v>1.3</v>
      </c>
      <c r="L187" s="20">
        <v>0.64300000000000002</v>
      </c>
      <c r="M187" s="20">
        <v>2.2000000000000002</v>
      </c>
      <c r="N187" s="5" t="s">
        <v>361</v>
      </c>
      <c r="O187" s="5" t="s">
        <v>361</v>
      </c>
      <c r="P187" s="5" t="s">
        <v>361</v>
      </c>
      <c r="Q187" s="3">
        <v>2022</v>
      </c>
    </row>
    <row r="188" spans="1:17" x14ac:dyDescent="0.3">
      <c r="A188" s="9">
        <v>187</v>
      </c>
      <c r="B188" s="12" t="s">
        <v>205</v>
      </c>
      <c r="C188" t="s">
        <v>326</v>
      </c>
      <c r="D188" t="s">
        <v>344</v>
      </c>
      <c r="E188" s="14" t="s">
        <v>311</v>
      </c>
      <c r="F188" s="17">
        <v>5.3730000000000002</v>
      </c>
      <c r="G188" s="9">
        <v>4</v>
      </c>
      <c r="H188" s="3" t="s">
        <v>554</v>
      </c>
      <c r="I188" s="9" t="s">
        <v>14</v>
      </c>
      <c r="J188" s="20">
        <v>3.8730000000000002</v>
      </c>
      <c r="K188" s="20">
        <v>0.8</v>
      </c>
      <c r="L188" s="20">
        <v>0.1</v>
      </c>
      <c r="M188" s="20">
        <v>0.6</v>
      </c>
      <c r="N188" s="5" t="s">
        <v>361</v>
      </c>
      <c r="O188" s="5" t="s">
        <v>361</v>
      </c>
      <c r="P188" s="5" t="s">
        <v>361</v>
      </c>
      <c r="Q188" s="3">
        <v>2022</v>
      </c>
    </row>
    <row r="189" spans="1:17" x14ac:dyDescent="0.3">
      <c r="A189" s="9">
        <v>188</v>
      </c>
      <c r="B189" s="12" t="s">
        <v>206</v>
      </c>
      <c r="C189" t="s">
        <v>477</v>
      </c>
      <c r="D189" t="s">
        <v>381</v>
      </c>
      <c r="E189" s="14" t="s">
        <v>345</v>
      </c>
      <c r="F189" s="17">
        <v>8.6609999999999996</v>
      </c>
      <c r="G189" s="9">
        <v>3</v>
      </c>
      <c r="H189" s="3" t="s">
        <v>554</v>
      </c>
      <c r="I189" s="9" t="s">
        <v>14</v>
      </c>
      <c r="J189" s="20">
        <v>2.7</v>
      </c>
      <c r="K189" s="20">
        <v>3.3610000000000002</v>
      </c>
      <c r="L189" s="20">
        <v>1.6</v>
      </c>
      <c r="M189" s="20">
        <v>1</v>
      </c>
      <c r="N189" s="5" t="s">
        <v>361</v>
      </c>
      <c r="O189" s="5" t="s">
        <v>361</v>
      </c>
      <c r="P189" s="5" t="s">
        <v>361</v>
      </c>
      <c r="Q189" s="3">
        <v>2022</v>
      </c>
    </row>
    <row r="190" spans="1:17" x14ac:dyDescent="0.3">
      <c r="A190" s="9">
        <v>189</v>
      </c>
      <c r="B190" s="12" t="s">
        <v>207</v>
      </c>
      <c r="C190" t="s">
        <v>395</v>
      </c>
      <c r="D190" t="s">
        <v>478</v>
      </c>
      <c r="E190" s="14" t="s">
        <v>346</v>
      </c>
      <c r="F190" s="17">
        <v>5.9779999999999998</v>
      </c>
      <c r="G190" s="9">
        <v>3.5</v>
      </c>
      <c r="H190" s="3" t="s">
        <v>554</v>
      </c>
      <c r="I190" s="9" t="s">
        <v>14</v>
      </c>
      <c r="J190" s="20">
        <v>3.4</v>
      </c>
      <c r="K190" s="20">
        <v>1.5780000000000001</v>
      </c>
      <c r="L190" s="20">
        <v>0.1</v>
      </c>
      <c r="M190" s="20">
        <v>0.9</v>
      </c>
      <c r="N190" s="5" t="s">
        <v>361</v>
      </c>
      <c r="O190" s="5" t="s">
        <v>361</v>
      </c>
      <c r="P190" s="5" t="s">
        <v>361</v>
      </c>
      <c r="Q190" s="3">
        <v>2022</v>
      </c>
    </row>
    <row r="191" spans="1:17" x14ac:dyDescent="0.3">
      <c r="A191" s="9">
        <v>190</v>
      </c>
      <c r="B191" s="12" t="s">
        <v>208</v>
      </c>
      <c r="C191" t="s">
        <v>403</v>
      </c>
      <c r="D191" t="s">
        <v>479</v>
      </c>
      <c r="E191" s="14" t="s">
        <v>318</v>
      </c>
      <c r="F191" s="17">
        <v>7.25</v>
      </c>
      <c r="G191" s="9">
        <v>3</v>
      </c>
      <c r="H191" s="3" t="s">
        <v>554</v>
      </c>
      <c r="I191" s="9" t="s">
        <v>14</v>
      </c>
      <c r="J191" s="20">
        <v>1.87</v>
      </c>
      <c r="K191" s="20">
        <v>1.47</v>
      </c>
      <c r="L191" s="20">
        <v>2.91</v>
      </c>
      <c r="M191" s="20">
        <v>1</v>
      </c>
      <c r="N191" s="5" t="s">
        <v>361</v>
      </c>
      <c r="O191" s="5" t="s">
        <v>361</v>
      </c>
      <c r="P191" s="5" t="s">
        <v>361</v>
      </c>
      <c r="Q191" s="3">
        <v>2022</v>
      </c>
    </row>
    <row r="192" spans="1:17" x14ac:dyDescent="0.3">
      <c r="A192" s="9">
        <v>191</v>
      </c>
      <c r="B192" s="12" t="s">
        <v>209</v>
      </c>
      <c r="C192" t="s">
        <v>392</v>
      </c>
      <c r="D192" t="s">
        <v>378</v>
      </c>
      <c r="E192" s="14" t="s">
        <v>347</v>
      </c>
      <c r="F192" s="16">
        <v>5.1929999999999996</v>
      </c>
      <c r="G192" s="9">
        <v>3</v>
      </c>
      <c r="H192" s="3" t="s">
        <v>554</v>
      </c>
      <c r="I192" s="9" t="s">
        <v>14</v>
      </c>
      <c r="J192" s="20">
        <v>2.2000000000000002</v>
      </c>
      <c r="K192" s="20">
        <v>1.9930000000000001</v>
      </c>
      <c r="L192" s="20">
        <v>0.7</v>
      </c>
      <c r="M192" s="20">
        <v>0.3</v>
      </c>
      <c r="N192" s="5" t="s">
        <v>361</v>
      </c>
      <c r="O192" s="5" t="s">
        <v>361</v>
      </c>
      <c r="P192" s="5" t="s">
        <v>361</v>
      </c>
      <c r="Q192" s="3">
        <v>2022</v>
      </c>
    </row>
    <row r="193" spans="1:17" x14ac:dyDescent="0.3">
      <c r="A193" s="9">
        <v>192</v>
      </c>
      <c r="B193" s="12" t="s">
        <v>210</v>
      </c>
      <c r="C193" t="s">
        <v>480</v>
      </c>
      <c r="D193" t="s">
        <v>421</v>
      </c>
      <c r="E193" s="14" t="s">
        <v>307</v>
      </c>
      <c r="F193" s="16">
        <v>1.883</v>
      </c>
      <c r="G193" s="9">
        <v>4</v>
      </c>
      <c r="H193" s="3" t="s">
        <v>554</v>
      </c>
      <c r="I193" s="9" t="s">
        <v>14</v>
      </c>
      <c r="J193" s="20">
        <v>0</v>
      </c>
      <c r="K193" s="20">
        <v>0.2</v>
      </c>
      <c r="L193" s="20">
        <v>1.6830000000000001</v>
      </c>
      <c r="M193" s="20">
        <v>0</v>
      </c>
      <c r="N193" s="5" t="s">
        <v>361</v>
      </c>
      <c r="O193" s="5" t="s">
        <v>361</v>
      </c>
      <c r="P193" s="5" t="s">
        <v>361</v>
      </c>
      <c r="Q193" s="3">
        <v>2022</v>
      </c>
    </row>
    <row r="194" spans="1:17" x14ac:dyDescent="0.3">
      <c r="A194" s="9">
        <v>193</v>
      </c>
      <c r="B194" s="12" t="s">
        <v>211</v>
      </c>
      <c r="C194" t="s">
        <v>305</v>
      </c>
      <c r="D194" t="s">
        <v>429</v>
      </c>
      <c r="E194" s="14" t="s">
        <v>305</v>
      </c>
      <c r="F194" s="17">
        <v>5.1870000000000003</v>
      </c>
      <c r="G194" s="9">
        <v>3</v>
      </c>
      <c r="H194" s="3" t="s">
        <v>554</v>
      </c>
      <c r="I194" s="9" t="s">
        <v>14</v>
      </c>
      <c r="J194" s="20">
        <v>4.0999999999999996</v>
      </c>
      <c r="K194" s="20">
        <v>0.98699999999999999</v>
      </c>
      <c r="L194" s="20">
        <v>0</v>
      </c>
      <c r="M194" s="20">
        <v>0.1</v>
      </c>
      <c r="N194" s="5" t="s">
        <v>361</v>
      </c>
      <c r="O194" s="5" t="s">
        <v>361</v>
      </c>
      <c r="P194" s="5" t="s">
        <v>361</v>
      </c>
      <c r="Q194" s="3">
        <v>2022</v>
      </c>
    </row>
    <row r="195" spans="1:17" x14ac:dyDescent="0.3">
      <c r="A195" s="9">
        <v>194</v>
      </c>
      <c r="B195" s="12" t="s">
        <v>212</v>
      </c>
      <c r="C195" t="s">
        <v>421</v>
      </c>
      <c r="D195" t="s">
        <v>428</v>
      </c>
      <c r="E195" s="14" t="s">
        <v>307</v>
      </c>
      <c r="F195" s="16">
        <v>1.1930000000000001</v>
      </c>
      <c r="G195" s="9">
        <v>4</v>
      </c>
      <c r="H195" s="3" t="s">
        <v>554</v>
      </c>
      <c r="I195" s="9" t="s">
        <v>14</v>
      </c>
      <c r="J195" s="20">
        <v>0.99299999999999999</v>
      </c>
      <c r="K195" s="20">
        <v>0.2</v>
      </c>
      <c r="L195" s="20">
        <v>0</v>
      </c>
      <c r="M195" s="20">
        <v>0</v>
      </c>
      <c r="N195" s="5" t="s">
        <v>361</v>
      </c>
      <c r="O195" s="5" t="s">
        <v>361</v>
      </c>
      <c r="P195" s="5" t="s">
        <v>361</v>
      </c>
      <c r="Q195" s="3">
        <v>2022</v>
      </c>
    </row>
    <row r="196" spans="1:17" x14ac:dyDescent="0.3">
      <c r="A196" s="9">
        <v>196</v>
      </c>
      <c r="B196" s="12" t="s">
        <v>213</v>
      </c>
      <c r="C196" t="s">
        <v>416</v>
      </c>
      <c r="D196" t="s">
        <v>368</v>
      </c>
      <c r="E196" s="14" t="s">
        <v>307</v>
      </c>
      <c r="F196" s="16">
        <v>4.9569999999999999</v>
      </c>
      <c r="G196" s="9">
        <v>4.5</v>
      </c>
      <c r="H196" s="3" t="s">
        <v>554</v>
      </c>
      <c r="I196" s="9" t="s">
        <v>14</v>
      </c>
      <c r="J196" s="20">
        <v>3.4569999999999999</v>
      </c>
      <c r="K196" s="20">
        <v>1</v>
      </c>
      <c r="L196" s="20">
        <v>0</v>
      </c>
      <c r="M196" s="20">
        <v>0.5</v>
      </c>
      <c r="N196" s="5" t="s">
        <v>361</v>
      </c>
      <c r="O196" s="5" t="s">
        <v>361</v>
      </c>
      <c r="P196" s="5" t="s">
        <v>361</v>
      </c>
      <c r="Q196" s="3">
        <v>2022</v>
      </c>
    </row>
    <row r="197" spans="1:17" x14ac:dyDescent="0.3">
      <c r="A197" s="9">
        <v>198</v>
      </c>
      <c r="B197" s="12" t="s">
        <v>214</v>
      </c>
      <c r="C197" t="s">
        <v>429</v>
      </c>
      <c r="D197" t="s">
        <v>430</v>
      </c>
      <c r="E197" s="14" t="s">
        <v>305</v>
      </c>
      <c r="F197" s="17">
        <v>7.6230000000000002</v>
      </c>
      <c r="G197" s="9">
        <v>3</v>
      </c>
      <c r="H197" s="3" t="s">
        <v>554</v>
      </c>
      <c r="I197" s="9" t="s">
        <v>14</v>
      </c>
      <c r="J197" s="20">
        <v>0.4</v>
      </c>
      <c r="K197" s="20">
        <v>0.7</v>
      </c>
      <c r="L197" s="20">
        <v>4.4000000000000004</v>
      </c>
      <c r="M197" s="20">
        <v>2.1230000000000002</v>
      </c>
      <c r="N197" s="5" t="s">
        <v>361</v>
      </c>
      <c r="O197" s="5" t="s">
        <v>361</v>
      </c>
      <c r="P197" s="5" t="s">
        <v>361</v>
      </c>
      <c r="Q197" s="3">
        <v>2022</v>
      </c>
    </row>
    <row r="198" spans="1:17" x14ac:dyDescent="0.3">
      <c r="A198" s="9">
        <v>199</v>
      </c>
      <c r="B198" s="12" t="s">
        <v>215</v>
      </c>
      <c r="C198" t="s">
        <v>429</v>
      </c>
      <c r="D198" t="s">
        <v>481</v>
      </c>
      <c r="E198" s="14" t="s">
        <v>305</v>
      </c>
      <c r="F198" s="17">
        <v>5.6079999999999997</v>
      </c>
      <c r="G198" s="9">
        <v>3</v>
      </c>
      <c r="H198" s="3" t="s">
        <v>554</v>
      </c>
      <c r="I198" s="9" t="s">
        <v>14</v>
      </c>
      <c r="J198" s="20">
        <v>0.7</v>
      </c>
      <c r="K198" s="20">
        <v>2</v>
      </c>
      <c r="L198" s="20">
        <v>1.008</v>
      </c>
      <c r="M198" s="20">
        <v>1.9</v>
      </c>
      <c r="N198" s="5" t="s">
        <v>361</v>
      </c>
      <c r="O198" s="5" t="s">
        <v>361</v>
      </c>
      <c r="P198" s="5" t="s">
        <v>361</v>
      </c>
      <c r="Q198" s="3">
        <v>2022</v>
      </c>
    </row>
    <row r="199" spans="1:17" x14ac:dyDescent="0.3">
      <c r="A199" s="9">
        <v>200</v>
      </c>
      <c r="B199" s="12" t="s">
        <v>216</v>
      </c>
      <c r="C199" t="s">
        <v>425</v>
      </c>
      <c r="D199" t="s">
        <v>431</v>
      </c>
      <c r="E199" s="14" t="s">
        <v>348</v>
      </c>
      <c r="F199" s="17">
        <v>10.574</v>
      </c>
      <c r="G199" s="9">
        <v>4.5</v>
      </c>
      <c r="H199" s="3" t="s">
        <v>554</v>
      </c>
      <c r="I199" s="9" t="s">
        <v>14</v>
      </c>
      <c r="J199" s="20">
        <v>10.574</v>
      </c>
      <c r="K199" s="20">
        <v>0</v>
      </c>
      <c r="L199" s="20">
        <v>0</v>
      </c>
      <c r="M199" s="20">
        <v>0</v>
      </c>
      <c r="N199" s="5" t="s">
        <v>361</v>
      </c>
      <c r="O199" s="5" t="s">
        <v>361</v>
      </c>
      <c r="P199" s="5" t="s">
        <v>361</v>
      </c>
      <c r="Q199" s="3">
        <v>2022</v>
      </c>
    </row>
    <row r="200" spans="1:17" x14ac:dyDescent="0.3">
      <c r="A200" s="9">
        <v>201</v>
      </c>
      <c r="B200" s="12" t="s">
        <v>217</v>
      </c>
      <c r="C200" t="s">
        <v>431</v>
      </c>
      <c r="D200" t="s">
        <v>436</v>
      </c>
      <c r="E200" s="14" t="s">
        <v>305</v>
      </c>
      <c r="F200" s="17">
        <v>2.9929999999999999</v>
      </c>
      <c r="G200" s="9">
        <v>3</v>
      </c>
      <c r="H200" s="3" t="s">
        <v>554</v>
      </c>
      <c r="I200" s="9" t="s">
        <v>14</v>
      </c>
      <c r="J200" s="20">
        <v>2.6</v>
      </c>
      <c r="K200" s="20">
        <v>0.39300000000000002</v>
      </c>
      <c r="L200" s="20">
        <v>0</v>
      </c>
      <c r="M200" s="20">
        <v>0</v>
      </c>
      <c r="N200" s="5" t="s">
        <v>361</v>
      </c>
      <c r="O200" s="5" t="s">
        <v>361</v>
      </c>
      <c r="P200" s="5" t="s">
        <v>361</v>
      </c>
      <c r="Q200" s="3">
        <v>2022</v>
      </c>
    </row>
    <row r="201" spans="1:17" x14ac:dyDescent="0.3">
      <c r="A201" s="9">
        <v>202</v>
      </c>
      <c r="B201" s="12" t="s">
        <v>218</v>
      </c>
      <c r="C201" t="s">
        <v>397</v>
      </c>
      <c r="D201" t="s">
        <v>482</v>
      </c>
      <c r="E201" s="14" t="s">
        <v>324</v>
      </c>
      <c r="F201" s="17">
        <v>5.5419999999999998</v>
      </c>
      <c r="G201" s="9">
        <v>5</v>
      </c>
      <c r="H201" s="3" t="s">
        <v>554</v>
      </c>
      <c r="I201" s="9" t="s">
        <v>14</v>
      </c>
      <c r="J201" s="20">
        <v>5.242</v>
      </c>
      <c r="K201" s="20">
        <v>0.1</v>
      </c>
      <c r="L201" s="20">
        <v>0</v>
      </c>
      <c r="M201" s="20">
        <v>0.2</v>
      </c>
      <c r="N201" s="5" t="s">
        <v>361</v>
      </c>
      <c r="O201" s="5" t="s">
        <v>361</v>
      </c>
      <c r="P201" s="5" t="s">
        <v>361</v>
      </c>
      <c r="Q201" s="3">
        <v>2022</v>
      </c>
    </row>
    <row r="202" spans="1:17" x14ac:dyDescent="0.3">
      <c r="A202" s="9">
        <v>203</v>
      </c>
      <c r="B202" s="12" t="s">
        <v>219</v>
      </c>
      <c r="C202" t="s">
        <v>453</v>
      </c>
      <c r="D202" t="s">
        <v>483</v>
      </c>
      <c r="E202" s="14" t="s">
        <v>324</v>
      </c>
      <c r="F202" s="17">
        <v>9.4760000000000009</v>
      </c>
      <c r="G202" s="9">
        <v>4</v>
      </c>
      <c r="H202" s="3" t="s">
        <v>554</v>
      </c>
      <c r="I202" s="9" t="s">
        <v>14</v>
      </c>
      <c r="J202" s="20">
        <v>6.8760000000000003</v>
      </c>
      <c r="K202" s="20">
        <v>0.6</v>
      </c>
      <c r="L202" s="20">
        <v>0.6</v>
      </c>
      <c r="M202" s="20">
        <v>1.4</v>
      </c>
      <c r="N202" s="5" t="s">
        <v>361</v>
      </c>
      <c r="O202" s="5" t="s">
        <v>361</v>
      </c>
      <c r="P202" s="5" t="s">
        <v>361</v>
      </c>
      <c r="Q202" s="3">
        <v>2022</v>
      </c>
    </row>
    <row r="203" spans="1:17" x14ac:dyDescent="0.3">
      <c r="A203" s="9">
        <v>204</v>
      </c>
      <c r="B203" s="12" t="s">
        <v>220</v>
      </c>
      <c r="C203" t="s">
        <v>434</v>
      </c>
      <c r="D203" t="s">
        <v>453</v>
      </c>
      <c r="E203" s="14" t="s">
        <v>349</v>
      </c>
      <c r="F203" s="17">
        <v>3.0129999999999999</v>
      </c>
      <c r="G203" s="9">
        <v>3</v>
      </c>
      <c r="H203" s="3" t="s">
        <v>554</v>
      </c>
      <c r="I203" s="9" t="s">
        <v>14</v>
      </c>
      <c r="J203" s="20">
        <v>1.4</v>
      </c>
      <c r="K203" s="20">
        <v>0.8</v>
      </c>
      <c r="L203" s="20">
        <v>0.5</v>
      </c>
      <c r="M203" s="20">
        <v>0.313</v>
      </c>
      <c r="N203" s="5" t="s">
        <v>361</v>
      </c>
      <c r="O203" s="5" t="s">
        <v>361</v>
      </c>
      <c r="P203" s="5" t="s">
        <v>361</v>
      </c>
      <c r="Q203" s="3">
        <v>2022</v>
      </c>
    </row>
    <row r="204" spans="1:17" x14ac:dyDescent="0.3">
      <c r="A204" s="9">
        <v>205</v>
      </c>
      <c r="B204" s="12" t="s">
        <v>221</v>
      </c>
      <c r="C204" t="s">
        <v>446</v>
      </c>
      <c r="D204" t="s">
        <v>436</v>
      </c>
      <c r="E204" s="14" t="s">
        <v>337</v>
      </c>
      <c r="F204" s="17">
        <v>8.3800000000000008</v>
      </c>
      <c r="G204" s="9">
        <v>3</v>
      </c>
      <c r="H204" s="3" t="s">
        <v>554</v>
      </c>
      <c r="I204" s="9" t="s">
        <v>14</v>
      </c>
      <c r="J204" s="20">
        <v>8.3800000000000008</v>
      </c>
      <c r="K204" s="20">
        <v>0</v>
      </c>
      <c r="L204" s="20">
        <v>0</v>
      </c>
      <c r="M204" s="20">
        <v>0</v>
      </c>
      <c r="N204" s="5" t="s">
        <v>361</v>
      </c>
      <c r="O204" s="5" t="s">
        <v>361</v>
      </c>
      <c r="P204" s="5" t="s">
        <v>361</v>
      </c>
      <c r="Q204" s="3">
        <v>2022</v>
      </c>
    </row>
    <row r="205" spans="1:17" x14ac:dyDescent="0.3">
      <c r="A205" s="9">
        <v>206</v>
      </c>
      <c r="B205" s="12" t="s">
        <v>222</v>
      </c>
      <c r="C205" t="s">
        <v>442</v>
      </c>
      <c r="D205" t="s">
        <v>484</v>
      </c>
      <c r="E205" s="14" t="s">
        <v>309</v>
      </c>
      <c r="F205" s="17">
        <v>2.77</v>
      </c>
      <c r="G205" s="9">
        <v>3</v>
      </c>
      <c r="H205" s="3" t="s">
        <v>554</v>
      </c>
      <c r="I205" s="9" t="s">
        <v>14</v>
      </c>
      <c r="J205" s="20">
        <v>1.77</v>
      </c>
      <c r="K205" s="20">
        <v>0.46</v>
      </c>
      <c r="L205" s="20">
        <v>0.09</v>
      </c>
      <c r="M205" s="20">
        <v>0.45</v>
      </c>
      <c r="N205" s="5" t="s">
        <v>361</v>
      </c>
      <c r="O205" s="5" t="s">
        <v>361</v>
      </c>
      <c r="P205" s="5" t="s">
        <v>361</v>
      </c>
      <c r="Q205" s="3">
        <v>2022</v>
      </c>
    </row>
    <row r="206" spans="1:17" x14ac:dyDescent="0.3">
      <c r="A206" s="9">
        <v>207</v>
      </c>
      <c r="B206" s="12" t="s">
        <v>223</v>
      </c>
      <c r="C206" t="s">
        <v>309</v>
      </c>
      <c r="D206" t="s">
        <v>485</v>
      </c>
      <c r="E206" s="14" t="s">
        <v>309</v>
      </c>
      <c r="F206" s="17">
        <v>3.61</v>
      </c>
      <c r="G206" s="9">
        <v>3</v>
      </c>
      <c r="H206" s="3" t="s">
        <v>554</v>
      </c>
      <c r="I206" s="9" t="s">
        <v>14</v>
      </c>
      <c r="J206" s="20">
        <v>1.6</v>
      </c>
      <c r="K206" s="20">
        <v>1.4</v>
      </c>
      <c r="L206" s="20">
        <v>0.41</v>
      </c>
      <c r="M206" s="20">
        <v>0.2</v>
      </c>
      <c r="N206" s="5" t="s">
        <v>361</v>
      </c>
      <c r="O206" s="5" t="s">
        <v>361</v>
      </c>
      <c r="P206" s="5" t="s">
        <v>361</v>
      </c>
      <c r="Q206" s="3">
        <v>2022</v>
      </c>
    </row>
    <row r="207" spans="1:17" x14ac:dyDescent="0.3">
      <c r="A207" s="9">
        <v>209</v>
      </c>
      <c r="B207" s="12" t="s">
        <v>224</v>
      </c>
      <c r="C207" t="s">
        <v>410</v>
      </c>
      <c r="D207" t="s">
        <v>486</v>
      </c>
      <c r="E207" s="14" t="s">
        <v>339</v>
      </c>
      <c r="F207" s="17">
        <v>4.46</v>
      </c>
      <c r="G207" s="9">
        <v>3.5</v>
      </c>
      <c r="H207" s="3" t="s">
        <v>554</v>
      </c>
      <c r="I207" s="9" t="s">
        <v>14</v>
      </c>
      <c r="J207" s="20">
        <v>0</v>
      </c>
      <c r="K207" s="20">
        <v>1.8</v>
      </c>
      <c r="L207" s="20">
        <v>1.26</v>
      </c>
      <c r="M207" s="20">
        <v>1.4</v>
      </c>
      <c r="N207" s="5" t="s">
        <v>361</v>
      </c>
      <c r="O207" s="5" t="s">
        <v>361</v>
      </c>
      <c r="P207" s="5" t="s">
        <v>361</v>
      </c>
      <c r="Q207" s="3">
        <v>2022</v>
      </c>
    </row>
    <row r="208" spans="1:17" x14ac:dyDescent="0.3">
      <c r="A208" s="9">
        <v>210</v>
      </c>
      <c r="B208" s="12" t="s">
        <v>225</v>
      </c>
      <c r="C208" t="s">
        <v>339</v>
      </c>
      <c r="D208" t="s">
        <v>448</v>
      </c>
      <c r="E208" s="14" t="s">
        <v>306</v>
      </c>
      <c r="F208" s="17">
        <v>8.1940000000000008</v>
      </c>
      <c r="G208" s="9">
        <v>4</v>
      </c>
      <c r="H208" s="3" t="s">
        <v>554</v>
      </c>
      <c r="I208" s="9" t="s">
        <v>14</v>
      </c>
      <c r="J208" s="20">
        <v>5.274</v>
      </c>
      <c r="K208" s="20">
        <v>0.72</v>
      </c>
      <c r="L208" s="20">
        <v>1.1000000000000001</v>
      </c>
      <c r="M208" s="20">
        <v>1.1000000000000001</v>
      </c>
      <c r="N208" s="5" t="s">
        <v>361</v>
      </c>
      <c r="O208" s="5" t="s">
        <v>361</v>
      </c>
      <c r="P208" s="5" t="s">
        <v>361</v>
      </c>
      <c r="Q208" s="3">
        <v>2022</v>
      </c>
    </row>
    <row r="209" spans="1:17" x14ac:dyDescent="0.3">
      <c r="A209" s="9">
        <v>211</v>
      </c>
      <c r="B209" s="12" t="s">
        <v>226</v>
      </c>
      <c r="C209" t="s">
        <v>407</v>
      </c>
      <c r="D209" t="s">
        <v>487</v>
      </c>
      <c r="E209" s="14" t="s">
        <v>328</v>
      </c>
      <c r="F209" s="17">
        <v>3.64</v>
      </c>
      <c r="G209" s="9">
        <v>3.5</v>
      </c>
      <c r="H209" s="3" t="s">
        <v>554</v>
      </c>
      <c r="I209" s="9" t="s">
        <v>14</v>
      </c>
      <c r="J209" s="20">
        <v>1.64</v>
      </c>
      <c r="K209" s="20">
        <v>1.2</v>
      </c>
      <c r="L209" s="20">
        <v>0.8</v>
      </c>
      <c r="M209" s="20">
        <v>0</v>
      </c>
      <c r="N209" s="5" t="s">
        <v>361</v>
      </c>
      <c r="O209" s="5" t="s">
        <v>361</v>
      </c>
      <c r="P209" s="5" t="s">
        <v>361</v>
      </c>
      <c r="Q209" s="3">
        <v>2022</v>
      </c>
    </row>
    <row r="210" spans="1:17" x14ac:dyDescent="0.3">
      <c r="A210" s="9">
        <v>212</v>
      </c>
      <c r="B210" s="12" t="s">
        <v>227</v>
      </c>
      <c r="C210" t="s">
        <v>408</v>
      </c>
      <c r="D210" t="s">
        <v>406</v>
      </c>
      <c r="E210" s="14" t="s">
        <v>350</v>
      </c>
      <c r="F210" s="17">
        <v>2.8039999999999998</v>
      </c>
      <c r="G210" s="9">
        <v>4</v>
      </c>
      <c r="H210" s="3" t="s">
        <v>554</v>
      </c>
      <c r="I210" s="9" t="s">
        <v>14</v>
      </c>
      <c r="J210" s="20">
        <v>2.8039999999999998</v>
      </c>
      <c r="K210" s="20">
        <v>0</v>
      </c>
      <c r="L210" s="20">
        <v>0</v>
      </c>
      <c r="M210" s="20">
        <v>0</v>
      </c>
      <c r="N210" s="5" t="s">
        <v>361</v>
      </c>
      <c r="O210" s="5" t="s">
        <v>361</v>
      </c>
      <c r="P210" s="5" t="s">
        <v>361</v>
      </c>
      <c r="Q210" s="3">
        <v>2022</v>
      </c>
    </row>
    <row r="211" spans="1:17" x14ac:dyDescent="0.3">
      <c r="A211" s="9">
        <v>213</v>
      </c>
      <c r="B211" s="12" t="s">
        <v>228</v>
      </c>
      <c r="C211" t="s">
        <v>424</v>
      </c>
      <c r="D211" t="s">
        <v>488</v>
      </c>
      <c r="E211" s="14" t="s">
        <v>351</v>
      </c>
      <c r="F211" s="17">
        <v>2.8780000000000001</v>
      </c>
      <c r="G211" s="9">
        <v>4</v>
      </c>
      <c r="H211" s="3" t="s">
        <v>554</v>
      </c>
      <c r="I211" s="9" t="s">
        <v>14</v>
      </c>
      <c r="J211" s="20">
        <v>0.1</v>
      </c>
      <c r="K211" s="20">
        <v>0.8</v>
      </c>
      <c r="L211" s="20">
        <v>1.0780000000000001</v>
      </c>
      <c r="M211" s="20">
        <v>0.9</v>
      </c>
      <c r="N211" s="5" t="s">
        <v>361</v>
      </c>
      <c r="O211" s="5" t="s">
        <v>361</v>
      </c>
      <c r="P211" s="5" t="s">
        <v>361</v>
      </c>
      <c r="Q211" s="3">
        <v>2022</v>
      </c>
    </row>
    <row r="212" spans="1:17" x14ac:dyDescent="0.3">
      <c r="A212" s="9">
        <v>214</v>
      </c>
      <c r="B212" s="12" t="s">
        <v>229</v>
      </c>
      <c r="C212" t="s">
        <v>466</v>
      </c>
      <c r="D212" t="s">
        <v>393</v>
      </c>
      <c r="E212" s="14" t="s">
        <v>13</v>
      </c>
      <c r="F212" s="16">
        <v>9.2520000000000007</v>
      </c>
      <c r="G212" s="9">
        <v>3</v>
      </c>
      <c r="H212" s="3" t="s">
        <v>554</v>
      </c>
      <c r="I212" s="9" t="s">
        <v>14</v>
      </c>
      <c r="J212" s="20">
        <v>2.1</v>
      </c>
      <c r="K212" s="20">
        <v>3.7469999999999999</v>
      </c>
      <c r="L212" s="20">
        <v>0.78</v>
      </c>
      <c r="M212" s="20">
        <v>2.625</v>
      </c>
      <c r="N212" s="5" t="s">
        <v>361</v>
      </c>
      <c r="O212" s="5" t="s">
        <v>361</v>
      </c>
      <c r="P212" s="5" t="s">
        <v>361</v>
      </c>
      <c r="Q212" s="3">
        <v>2022</v>
      </c>
    </row>
    <row r="213" spans="1:17" x14ac:dyDescent="0.3">
      <c r="A213" s="9">
        <v>215</v>
      </c>
      <c r="B213" s="12" t="s">
        <v>230</v>
      </c>
      <c r="C213" t="s">
        <v>489</v>
      </c>
      <c r="D213" t="s">
        <v>490</v>
      </c>
      <c r="E213" s="14" t="s">
        <v>325</v>
      </c>
      <c r="F213" s="17">
        <v>2.415</v>
      </c>
      <c r="G213" s="9">
        <v>4</v>
      </c>
      <c r="H213" s="3" t="s">
        <v>554</v>
      </c>
      <c r="I213" s="9" t="s">
        <v>14</v>
      </c>
      <c r="J213" s="20">
        <v>1.5</v>
      </c>
      <c r="K213" s="20">
        <v>0.91500000000000004</v>
      </c>
      <c r="L213" s="20">
        <v>0</v>
      </c>
      <c r="M213" s="20">
        <v>0</v>
      </c>
      <c r="N213" s="5" t="s">
        <v>361</v>
      </c>
      <c r="O213" s="5" t="s">
        <v>361</v>
      </c>
      <c r="P213" s="5" t="s">
        <v>361</v>
      </c>
      <c r="Q213" s="3">
        <v>2022</v>
      </c>
    </row>
    <row r="214" spans="1:17" x14ac:dyDescent="0.3">
      <c r="A214" s="9">
        <v>216</v>
      </c>
      <c r="B214" s="12" t="s">
        <v>231</v>
      </c>
      <c r="C214" t="s">
        <v>425</v>
      </c>
      <c r="D214" t="s">
        <v>491</v>
      </c>
      <c r="E214" s="14" t="s">
        <v>307</v>
      </c>
      <c r="F214" s="16">
        <v>1.7969999999999999</v>
      </c>
      <c r="G214" s="9">
        <v>3</v>
      </c>
      <c r="H214" s="3" t="s">
        <v>554</v>
      </c>
      <c r="I214" s="9" t="s">
        <v>14</v>
      </c>
      <c r="J214" s="20">
        <v>0.85499999999999998</v>
      </c>
      <c r="K214" s="20">
        <v>0.44500000000000001</v>
      </c>
      <c r="L214" s="20">
        <v>0.29699999999999999</v>
      </c>
      <c r="M214" s="20">
        <v>0.2</v>
      </c>
      <c r="N214" s="5" t="s">
        <v>361</v>
      </c>
      <c r="O214" s="5" t="s">
        <v>361</v>
      </c>
      <c r="P214" s="5" t="s">
        <v>361</v>
      </c>
      <c r="Q214" s="3">
        <v>2022</v>
      </c>
    </row>
    <row r="215" spans="1:17" x14ac:dyDescent="0.3">
      <c r="A215" s="9">
        <v>217</v>
      </c>
      <c r="B215" s="12" t="s">
        <v>232</v>
      </c>
      <c r="C215" t="s">
        <v>492</v>
      </c>
      <c r="D215" t="s">
        <v>493</v>
      </c>
      <c r="E215" s="14" t="s">
        <v>325</v>
      </c>
      <c r="F215" s="17">
        <v>9.4030000000000005</v>
      </c>
      <c r="G215" s="9">
        <v>4</v>
      </c>
      <c r="H215" s="3" t="s">
        <v>554</v>
      </c>
      <c r="I215" s="9" t="s">
        <v>14</v>
      </c>
      <c r="J215" s="20">
        <v>5.4</v>
      </c>
      <c r="K215" s="20">
        <v>1.5</v>
      </c>
      <c r="L215" s="20">
        <v>1.25</v>
      </c>
      <c r="M215" s="20">
        <v>1.2529999999999999</v>
      </c>
      <c r="N215" s="5" t="s">
        <v>361</v>
      </c>
      <c r="O215" s="5" t="s">
        <v>361</v>
      </c>
      <c r="P215" s="5" t="s">
        <v>361</v>
      </c>
      <c r="Q215" s="3">
        <v>2022</v>
      </c>
    </row>
    <row r="216" spans="1:17" x14ac:dyDescent="0.3">
      <c r="A216" s="9">
        <v>218</v>
      </c>
      <c r="B216" s="12" t="s">
        <v>233</v>
      </c>
      <c r="C216" t="s">
        <v>370</v>
      </c>
      <c r="D216" t="s">
        <v>494</v>
      </c>
      <c r="E216" s="14" t="s">
        <v>352</v>
      </c>
      <c r="F216" s="17">
        <v>1.6859999999999999</v>
      </c>
      <c r="G216" s="9">
        <v>3</v>
      </c>
      <c r="H216" s="3" t="s">
        <v>554</v>
      </c>
      <c r="I216" s="9" t="s">
        <v>14</v>
      </c>
      <c r="J216" s="20">
        <v>0.9</v>
      </c>
      <c r="K216" s="20">
        <v>0.78600000000000003</v>
      </c>
      <c r="L216" s="20">
        <v>0</v>
      </c>
      <c r="M216" s="20">
        <v>0</v>
      </c>
      <c r="N216" s="5" t="s">
        <v>361</v>
      </c>
      <c r="O216" s="5" t="s">
        <v>361</v>
      </c>
      <c r="P216" s="5" t="s">
        <v>361</v>
      </c>
      <c r="Q216" s="3">
        <v>2022</v>
      </c>
    </row>
    <row r="217" spans="1:17" x14ac:dyDescent="0.3">
      <c r="A217" s="9">
        <v>219</v>
      </c>
      <c r="B217" s="12" t="s">
        <v>234</v>
      </c>
      <c r="C217" t="s">
        <v>495</v>
      </c>
      <c r="D217" t="s">
        <v>496</v>
      </c>
      <c r="E217" s="14" t="s">
        <v>312</v>
      </c>
      <c r="F217" s="17">
        <v>2.2200000000000002</v>
      </c>
      <c r="G217" s="9">
        <v>3</v>
      </c>
      <c r="H217" s="3" t="s">
        <v>554</v>
      </c>
      <c r="I217" s="9" t="s">
        <v>14</v>
      </c>
      <c r="J217" s="20">
        <v>1.07</v>
      </c>
      <c r="K217" s="20">
        <v>0.55000000000000004</v>
      </c>
      <c r="L217" s="20">
        <v>0.5</v>
      </c>
      <c r="M217" s="20">
        <v>0.1</v>
      </c>
      <c r="N217" s="5" t="s">
        <v>361</v>
      </c>
      <c r="O217" s="5" t="s">
        <v>361</v>
      </c>
      <c r="P217" s="5" t="s">
        <v>361</v>
      </c>
      <c r="Q217" s="3">
        <v>2022</v>
      </c>
    </row>
    <row r="218" spans="1:17" x14ac:dyDescent="0.3">
      <c r="A218" s="9">
        <v>220</v>
      </c>
      <c r="B218" s="12" t="s">
        <v>235</v>
      </c>
      <c r="C218" t="s">
        <v>497</v>
      </c>
      <c r="D218" t="s">
        <v>498</v>
      </c>
      <c r="E218" s="14" t="s">
        <v>312</v>
      </c>
      <c r="F218" s="17">
        <v>3.7869999999999999</v>
      </c>
      <c r="G218" s="9">
        <v>3</v>
      </c>
      <c r="H218" s="3" t="s">
        <v>554</v>
      </c>
      <c r="I218" s="9" t="s">
        <v>14</v>
      </c>
      <c r="J218" s="20">
        <v>3.387</v>
      </c>
      <c r="K218" s="20">
        <v>0.4</v>
      </c>
      <c r="L218" s="20">
        <v>0</v>
      </c>
      <c r="M218" s="20">
        <v>0</v>
      </c>
      <c r="N218" s="5" t="s">
        <v>361</v>
      </c>
      <c r="O218" s="5" t="s">
        <v>361</v>
      </c>
      <c r="P218" s="5" t="s">
        <v>361</v>
      </c>
      <c r="Q218" s="3">
        <v>2022</v>
      </c>
    </row>
    <row r="219" spans="1:17" x14ac:dyDescent="0.3">
      <c r="A219" s="9">
        <v>221</v>
      </c>
      <c r="B219" s="12" t="s">
        <v>236</v>
      </c>
      <c r="C219" t="s">
        <v>352</v>
      </c>
      <c r="D219" t="s">
        <v>499</v>
      </c>
      <c r="E219" s="14" t="s">
        <v>352</v>
      </c>
      <c r="F219" s="17">
        <v>2.3519999999999999</v>
      </c>
      <c r="G219" s="9">
        <v>3</v>
      </c>
      <c r="H219" s="3" t="s">
        <v>554</v>
      </c>
      <c r="I219" s="9" t="s">
        <v>14</v>
      </c>
      <c r="J219" s="20">
        <v>0.2</v>
      </c>
      <c r="K219" s="20">
        <v>1.252</v>
      </c>
      <c r="L219" s="20">
        <v>0</v>
      </c>
      <c r="M219" s="20">
        <v>0.9</v>
      </c>
      <c r="N219" s="5" t="s">
        <v>361</v>
      </c>
      <c r="O219" s="5" t="s">
        <v>361</v>
      </c>
      <c r="P219" s="5" t="s">
        <v>361</v>
      </c>
      <c r="Q219" s="3">
        <v>2022</v>
      </c>
    </row>
    <row r="220" spans="1:17" x14ac:dyDescent="0.3">
      <c r="A220" s="9">
        <v>222</v>
      </c>
      <c r="B220" s="12" t="s">
        <v>237</v>
      </c>
      <c r="C220" t="s">
        <v>13</v>
      </c>
      <c r="D220" t="s">
        <v>500</v>
      </c>
      <c r="E220" s="14" t="s">
        <v>353</v>
      </c>
      <c r="F220" s="16">
        <v>5.5119999999999996</v>
      </c>
      <c r="G220" s="9">
        <v>4</v>
      </c>
      <c r="H220" s="3" t="s">
        <v>554</v>
      </c>
      <c r="I220" s="9" t="s">
        <v>14</v>
      </c>
      <c r="J220" s="20">
        <v>5.4119999999999999</v>
      </c>
      <c r="K220" s="20">
        <v>0.1</v>
      </c>
      <c r="L220" s="20">
        <v>0</v>
      </c>
      <c r="M220" s="20">
        <v>0</v>
      </c>
      <c r="N220" s="5" t="s">
        <v>361</v>
      </c>
      <c r="O220" s="5" t="s">
        <v>361</v>
      </c>
      <c r="P220" s="5" t="s">
        <v>361</v>
      </c>
      <c r="Q220" s="3">
        <v>2022</v>
      </c>
    </row>
    <row r="221" spans="1:17" x14ac:dyDescent="0.3">
      <c r="A221" s="9">
        <v>223</v>
      </c>
      <c r="B221" s="12" t="s">
        <v>238</v>
      </c>
      <c r="C221" t="s">
        <v>501</v>
      </c>
      <c r="D221" t="s">
        <v>483</v>
      </c>
      <c r="E221" s="14" t="s">
        <v>349</v>
      </c>
      <c r="F221" s="17">
        <v>3.32</v>
      </c>
      <c r="G221" s="9">
        <v>4</v>
      </c>
      <c r="H221" s="3" t="s">
        <v>554</v>
      </c>
      <c r="I221" s="9" t="s">
        <v>14</v>
      </c>
      <c r="J221" s="20">
        <v>2.7</v>
      </c>
      <c r="K221" s="20">
        <v>0.2</v>
      </c>
      <c r="L221" s="20">
        <v>0.42</v>
      </c>
      <c r="M221" s="20">
        <v>0</v>
      </c>
      <c r="N221" s="5" t="s">
        <v>361</v>
      </c>
      <c r="O221" s="5" t="s">
        <v>361</v>
      </c>
      <c r="P221" s="5" t="s">
        <v>361</v>
      </c>
      <c r="Q221" s="3">
        <v>2022</v>
      </c>
    </row>
    <row r="222" spans="1:17" x14ac:dyDescent="0.3">
      <c r="A222" s="9">
        <v>224</v>
      </c>
      <c r="B222" s="12" t="s">
        <v>239</v>
      </c>
      <c r="C222" t="s">
        <v>406</v>
      </c>
      <c r="D222" t="s">
        <v>488</v>
      </c>
      <c r="E222" s="14" t="s">
        <v>327</v>
      </c>
      <c r="F222" s="17">
        <v>2.23</v>
      </c>
      <c r="G222" s="9">
        <v>3</v>
      </c>
      <c r="H222" s="3" t="s">
        <v>554</v>
      </c>
      <c r="I222" s="9" t="s">
        <v>14</v>
      </c>
      <c r="J222" s="20">
        <v>1.03</v>
      </c>
      <c r="K222" s="20">
        <v>0.7</v>
      </c>
      <c r="L222" s="20">
        <v>0.4</v>
      </c>
      <c r="M222" s="20">
        <v>0.1</v>
      </c>
      <c r="N222" s="5" t="s">
        <v>361</v>
      </c>
      <c r="O222" s="5" t="s">
        <v>361</v>
      </c>
      <c r="P222" s="5" t="s">
        <v>361</v>
      </c>
      <c r="Q222" s="3">
        <v>2022</v>
      </c>
    </row>
    <row r="223" spans="1:17" x14ac:dyDescent="0.3">
      <c r="A223" s="9">
        <v>225</v>
      </c>
      <c r="B223" s="12" t="s">
        <v>240</v>
      </c>
      <c r="C223" t="s">
        <v>502</v>
      </c>
      <c r="D223" t="s">
        <v>365</v>
      </c>
      <c r="E223" s="14" t="s">
        <v>13</v>
      </c>
      <c r="F223" s="16">
        <v>3.32</v>
      </c>
      <c r="G223" s="9">
        <v>3</v>
      </c>
      <c r="H223" s="3" t="s">
        <v>554</v>
      </c>
      <c r="I223" s="9" t="s">
        <v>14</v>
      </c>
      <c r="J223" s="20">
        <v>2</v>
      </c>
      <c r="K223" s="20">
        <v>1.32</v>
      </c>
      <c r="L223" s="20">
        <v>0</v>
      </c>
      <c r="M223" s="20">
        <v>0</v>
      </c>
      <c r="N223" s="5" t="s">
        <v>361</v>
      </c>
      <c r="O223" s="5" t="s">
        <v>361</v>
      </c>
      <c r="P223" s="5" t="s">
        <v>361</v>
      </c>
      <c r="Q223" s="3">
        <v>2022</v>
      </c>
    </row>
    <row r="224" spans="1:17" x14ac:dyDescent="0.3">
      <c r="A224" s="9">
        <v>226</v>
      </c>
      <c r="B224" s="12" t="s">
        <v>241</v>
      </c>
      <c r="C224" t="s">
        <v>503</v>
      </c>
      <c r="D224" t="s">
        <v>504</v>
      </c>
      <c r="E224" s="14" t="s">
        <v>352</v>
      </c>
      <c r="F224" s="17">
        <v>2.77</v>
      </c>
      <c r="G224" s="9">
        <v>4</v>
      </c>
      <c r="H224" s="3" t="s">
        <v>554</v>
      </c>
      <c r="I224" s="9" t="s">
        <v>14</v>
      </c>
      <c r="J224" s="20">
        <v>1.3</v>
      </c>
      <c r="K224" s="20">
        <v>0.4</v>
      </c>
      <c r="L224" s="20">
        <v>0.77</v>
      </c>
      <c r="M224" s="20">
        <v>0.3</v>
      </c>
      <c r="N224" s="5" t="s">
        <v>361</v>
      </c>
      <c r="O224" s="5" t="s">
        <v>361</v>
      </c>
      <c r="P224" s="5" t="s">
        <v>361</v>
      </c>
      <c r="Q224" s="3">
        <v>2022</v>
      </c>
    </row>
    <row r="225" spans="1:17" x14ac:dyDescent="0.3">
      <c r="A225" s="10">
        <v>227</v>
      </c>
      <c r="B225" s="12" t="s">
        <v>242</v>
      </c>
      <c r="C225" t="s">
        <v>505</v>
      </c>
      <c r="D225" t="s">
        <v>415</v>
      </c>
      <c r="E225" s="14" t="s">
        <v>322</v>
      </c>
      <c r="F225" s="16">
        <v>2.6909999999999998</v>
      </c>
      <c r="G225" s="10">
        <v>3</v>
      </c>
      <c r="H225" s="3" t="s">
        <v>554</v>
      </c>
      <c r="I225" s="10" t="s">
        <v>14</v>
      </c>
      <c r="J225" s="21">
        <v>1.091</v>
      </c>
      <c r="K225" s="21">
        <v>1.6</v>
      </c>
      <c r="L225" s="21">
        <v>0</v>
      </c>
      <c r="M225" s="21">
        <v>0</v>
      </c>
      <c r="N225" s="5" t="s">
        <v>361</v>
      </c>
      <c r="O225" s="5" t="s">
        <v>361</v>
      </c>
      <c r="P225" s="5" t="s">
        <v>361</v>
      </c>
      <c r="Q225" s="3">
        <v>2022</v>
      </c>
    </row>
    <row r="226" spans="1:17" x14ac:dyDescent="0.3">
      <c r="A226" s="9">
        <v>228</v>
      </c>
      <c r="B226" s="12" t="s">
        <v>243</v>
      </c>
      <c r="C226" t="s">
        <v>506</v>
      </c>
      <c r="D226" t="s">
        <v>418</v>
      </c>
      <c r="E226" s="14" t="s">
        <v>313</v>
      </c>
      <c r="F226" s="16">
        <v>2.3620000000000001</v>
      </c>
      <c r="G226" s="9">
        <v>2</v>
      </c>
      <c r="H226" s="3" t="s">
        <v>554</v>
      </c>
      <c r="I226" s="9" t="s">
        <v>14</v>
      </c>
      <c r="J226" s="20">
        <v>1.8620000000000001</v>
      </c>
      <c r="K226" s="20">
        <v>0.5</v>
      </c>
      <c r="L226" s="20">
        <v>0</v>
      </c>
      <c r="M226" s="20">
        <v>0</v>
      </c>
      <c r="N226" s="5" t="s">
        <v>361</v>
      </c>
      <c r="O226" s="5" t="s">
        <v>361</v>
      </c>
      <c r="P226" s="5" t="s">
        <v>361</v>
      </c>
      <c r="Q226" s="3">
        <v>2022</v>
      </c>
    </row>
    <row r="227" spans="1:17" x14ac:dyDescent="0.3">
      <c r="A227" s="9">
        <v>229</v>
      </c>
      <c r="B227" s="12" t="s">
        <v>244</v>
      </c>
      <c r="C227" t="s">
        <v>507</v>
      </c>
      <c r="D227" t="s">
        <v>508</v>
      </c>
      <c r="E227" s="14" t="s">
        <v>305</v>
      </c>
      <c r="F227" s="16">
        <v>5.0750000000000002</v>
      </c>
      <c r="G227" s="9">
        <v>3</v>
      </c>
      <c r="H227" s="3" t="s">
        <v>554</v>
      </c>
      <c r="I227" s="9" t="s">
        <v>14</v>
      </c>
      <c r="J227" s="20">
        <v>2</v>
      </c>
      <c r="K227" s="20">
        <v>2.5449999999999999</v>
      </c>
      <c r="L227" s="20">
        <v>0.1</v>
      </c>
      <c r="M227" s="20">
        <v>0.43</v>
      </c>
      <c r="N227" s="5" t="s">
        <v>361</v>
      </c>
      <c r="O227" s="5" t="s">
        <v>361</v>
      </c>
      <c r="P227" s="5" t="s">
        <v>361</v>
      </c>
      <c r="Q227" s="3">
        <v>2022</v>
      </c>
    </row>
    <row r="228" spans="1:17" x14ac:dyDescent="0.3">
      <c r="A228" s="9">
        <v>230</v>
      </c>
      <c r="B228" s="12" t="s">
        <v>245</v>
      </c>
      <c r="C228" t="s">
        <v>500</v>
      </c>
      <c r="D228" t="s">
        <v>509</v>
      </c>
      <c r="E228" s="14" t="s">
        <v>313</v>
      </c>
      <c r="F228" s="16">
        <v>5.1230000000000002</v>
      </c>
      <c r="G228" s="9">
        <v>4</v>
      </c>
      <c r="H228" s="3" t="s">
        <v>554</v>
      </c>
      <c r="I228" s="9" t="s">
        <v>14</v>
      </c>
      <c r="J228" s="20">
        <v>1.623</v>
      </c>
      <c r="K228" s="20">
        <v>3.1</v>
      </c>
      <c r="L228" s="20">
        <v>0</v>
      </c>
      <c r="M228" s="20">
        <v>0.4</v>
      </c>
      <c r="N228" s="5" t="s">
        <v>361</v>
      </c>
      <c r="O228" s="5" t="s">
        <v>361</v>
      </c>
      <c r="P228" s="5" t="s">
        <v>361</v>
      </c>
      <c r="Q228" s="3">
        <v>2022</v>
      </c>
    </row>
    <row r="229" spans="1:17" x14ac:dyDescent="0.3">
      <c r="A229" s="9">
        <v>231</v>
      </c>
      <c r="B229" s="12" t="s">
        <v>246</v>
      </c>
      <c r="C229" t="s">
        <v>352</v>
      </c>
      <c r="D229" t="s">
        <v>510</v>
      </c>
      <c r="E229" s="14" t="s">
        <v>352</v>
      </c>
      <c r="F229" s="17">
        <v>4.45</v>
      </c>
      <c r="G229" s="9">
        <v>3</v>
      </c>
      <c r="H229" s="3" t="s">
        <v>554</v>
      </c>
      <c r="I229" s="9" t="s">
        <v>14</v>
      </c>
      <c r="J229" s="20">
        <v>2.8</v>
      </c>
      <c r="K229" s="20">
        <v>1.65</v>
      </c>
      <c r="L229" s="20">
        <v>0</v>
      </c>
      <c r="M229" s="20">
        <v>0</v>
      </c>
      <c r="N229" s="5" t="s">
        <v>361</v>
      </c>
      <c r="O229" s="5" t="s">
        <v>361</v>
      </c>
      <c r="P229" s="5" t="s">
        <v>361</v>
      </c>
      <c r="Q229" s="3">
        <v>2022</v>
      </c>
    </row>
    <row r="230" spans="1:17" x14ac:dyDescent="0.3">
      <c r="A230" s="9">
        <v>232</v>
      </c>
      <c r="B230" s="12" t="s">
        <v>247</v>
      </c>
      <c r="C230" t="s">
        <v>446</v>
      </c>
      <c r="D230" t="s">
        <v>511</v>
      </c>
      <c r="E230" s="14" t="s">
        <v>337</v>
      </c>
      <c r="F230" s="17">
        <v>4.2</v>
      </c>
      <c r="G230" s="9">
        <v>3</v>
      </c>
      <c r="H230" s="3" t="s">
        <v>554</v>
      </c>
      <c r="I230" s="9" t="s">
        <v>14</v>
      </c>
      <c r="J230" s="20">
        <v>4.2</v>
      </c>
      <c r="K230" s="20">
        <v>0</v>
      </c>
      <c r="L230" s="20">
        <v>0</v>
      </c>
      <c r="M230" s="20">
        <v>0</v>
      </c>
      <c r="N230" s="5" t="s">
        <v>361</v>
      </c>
      <c r="O230" s="5" t="s">
        <v>361</v>
      </c>
      <c r="P230" s="5" t="s">
        <v>361</v>
      </c>
      <c r="Q230" s="3">
        <v>2022</v>
      </c>
    </row>
    <row r="231" spans="1:17" x14ac:dyDescent="0.3">
      <c r="A231" s="9">
        <v>233</v>
      </c>
      <c r="B231" s="12" t="s">
        <v>248</v>
      </c>
      <c r="C231" t="s">
        <v>512</v>
      </c>
      <c r="D231" t="s">
        <v>513</v>
      </c>
      <c r="E231" s="14" t="s">
        <v>339</v>
      </c>
      <c r="F231" s="17">
        <v>1.1359999999999999</v>
      </c>
      <c r="G231" s="9">
        <v>3.5</v>
      </c>
      <c r="H231" s="3" t="s">
        <v>554</v>
      </c>
      <c r="I231" s="9" t="s">
        <v>14</v>
      </c>
      <c r="J231" s="20">
        <v>0.23599999999999999</v>
      </c>
      <c r="K231" s="20">
        <v>0.8</v>
      </c>
      <c r="L231" s="20">
        <v>0</v>
      </c>
      <c r="M231" s="20">
        <v>0.1</v>
      </c>
      <c r="N231" s="5" t="s">
        <v>361</v>
      </c>
      <c r="O231" s="5" t="s">
        <v>361</v>
      </c>
      <c r="P231" s="5" t="s">
        <v>361</v>
      </c>
      <c r="Q231" s="3">
        <v>2022</v>
      </c>
    </row>
    <row r="232" spans="1:17" x14ac:dyDescent="0.3">
      <c r="A232" s="9">
        <v>234</v>
      </c>
      <c r="B232" s="12" t="s">
        <v>249</v>
      </c>
      <c r="C232" t="s">
        <v>514</v>
      </c>
      <c r="D232" t="s">
        <v>515</v>
      </c>
      <c r="E232" s="14" t="s">
        <v>325</v>
      </c>
      <c r="F232" s="17">
        <v>9.9339999999999993</v>
      </c>
      <c r="G232" s="9">
        <v>3.5</v>
      </c>
      <c r="H232" s="3" t="s">
        <v>554</v>
      </c>
      <c r="I232" s="9" t="s">
        <v>14</v>
      </c>
      <c r="J232" s="20">
        <v>5.6</v>
      </c>
      <c r="K232" s="20">
        <v>3.9340000000000002</v>
      </c>
      <c r="L232" s="20">
        <v>0</v>
      </c>
      <c r="M232" s="20">
        <v>0.4</v>
      </c>
      <c r="N232" s="5" t="s">
        <v>361</v>
      </c>
      <c r="O232" s="5" t="s">
        <v>361</v>
      </c>
      <c r="P232" s="5" t="s">
        <v>361</v>
      </c>
      <c r="Q232" s="3">
        <v>2022</v>
      </c>
    </row>
    <row r="233" spans="1:17" x14ac:dyDescent="0.3">
      <c r="A233" s="9">
        <v>235</v>
      </c>
      <c r="B233" s="12" t="s">
        <v>250</v>
      </c>
      <c r="C233" t="s">
        <v>250</v>
      </c>
      <c r="D233" t="s">
        <v>250</v>
      </c>
      <c r="E233" s="14" t="s">
        <v>313</v>
      </c>
      <c r="F233" s="16">
        <v>0.67</v>
      </c>
      <c r="G233" s="9">
        <v>3</v>
      </c>
      <c r="H233" s="3" t="s">
        <v>554</v>
      </c>
      <c r="I233" s="9" t="s">
        <v>14</v>
      </c>
      <c r="J233" s="20">
        <v>0.2</v>
      </c>
      <c r="K233" s="20">
        <v>0.47</v>
      </c>
      <c r="L233" s="20">
        <v>0</v>
      </c>
      <c r="M233" s="20">
        <v>0</v>
      </c>
      <c r="N233" s="5" t="s">
        <v>361</v>
      </c>
      <c r="O233" s="5" t="s">
        <v>361</v>
      </c>
      <c r="P233" s="5" t="s">
        <v>361</v>
      </c>
      <c r="Q233" s="3">
        <v>2022</v>
      </c>
    </row>
    <row r="234" spans="1:17" x14ac:dyDescent="0.3">
      <c r="A234" s="9">
        <v>236</v>
      </c>
      <c r="B234" s="12" t="s">
        <v>251</v>
      </c>
      <c r="C234" t="s">
        <v>310</v>
      </c>
      <c r="D234" t="s">
        <v>516</v>
      </c>
      <c r="E234" s="14" t="s">
        <v>310</v>
      </c>
      <c r="F234" s="17">
        <v>1.111</v>
      </c>
      <c r="G234" s="9">
        <v>3.7</v>
      </c>
      <c r="H234" s="3" t="s">
        <v>554</v>
      </c>
      <c r="I234" s="9" t="s">
        <v>14</v>
      </c>
      <c r="J234" s="20">
        <v>1.111</v>
      </c>
      <c r="K234" s="20">
        <v>0</v>
      </c>
      <c r="L234" s="20">
        <v>0</v>
      </c>
      <c r="M234" s="20">
        <v>0</v>
      </c>
      <c r="N234" s="5" t="s">
        <v>361</v>
      </c>
      <c r="O234" s="5" t="s">
        <v>361</v>
      </c>
      <c r="P234" s="5" t="s">
        <v>361</v>
      </c>
      <c r="Q234" s="3">
        <v>2022</v>
      </c>
    </row>
    <row r="235" spans="1:17" x14ac:dyDescent="0.3">
      <c r="A235" s="9">
        <v>237</v>
      </c>
      <c r="B235" s="12" t="s">
        <v>252</v>
      </c>
      <c r="C235" t="s">
        <v>252</v>
      </c>
      <c r="D235" t="s">
        <v>252</v>
      </c>
      <c r="E235" s="14" t="s">
        <v>314</v>
      </c>
      <c r="F235" s="17">
        <v>0.40500000000000003</v>
      </c>
      <c r="G235" s="9">
        <v>4</v>
      </c>
      <c r="H235" s="3" t="s">
        <v>554</v>
      </c>
      <c r="I235" s="9" t="s">
        <v>14</v>
      </c>
      <c r="J235" s="20">
        <v>0.40500000000000003</v>
      </c>
      <c r="K235" s="20">
        <v>0</v>
      </c>
      <c r="L235" s="20">
        <v>0</v>
      </c>
      <c r="M235" s="20">
        <v>0</v>
      </c>
      <c r="N235" s="5" t="s">
        <v>361</v>
      </c>
      <c r="O235" s="5" t="s">
        <v>361</v>
      </c>
      <c r="P235" s="5" t="s">
        <v>361</v>
      </c>
      <c r="Q235" s="3">
        <v>2022</v>
      </c>
    </row>
    <row r="236" spans="1:17" x14ac:dyDescent="0.3">
      <c r="A236" s="9">
        <v>238</v>
      </c>
      <c r="B236" s="12" t="s">
        <v>253</v>
      </c>
      <c r="C236" t="s">
        <v>253</v>
      </c>
      <c r="D236" t="s">
        <v>253</v>
      </c>
      <c r="E236" s="14" t="s">
        <v>314</v>
      </c>
      <c r="F236" s="17">
        <v>0.217</v>
      </c>
      <c r="G236" s="9">
        <v>4</v>
      </c>
      <c r="H236" s="3" t="s">
        <v>554</v>
      </c>
      <c r="I236" s="9" t="s">
        <v>14</v>
      </c>
      <c r="J236" s="20">
        <v>0</v>
      </c>
      <c r="K236" s="20">
        <v>0</v>
      </c>
      <c r="L236" s="20">
        <v>0.217</v>
      </c>
      <c r="M236" s="20">
        <v>0</v>
      </c>
      <c r="N236" s="5" t="s">
        <v>361</v>
      </c>
      <c r="O236" s="5" t="s">
        <v>361</v>
      </c>
      <c r="P236" s="5" t="s">
        <v>361</v>
      </c>
      <c r="Q236" s="3">
        <v>2022</v>
      </c>
    </row>
    <row r="237" spans="1:17" x14ac:dyDescent="0.3">
      <c r="A237" s="9">
        <v>239</v>
      </c>
      <c r="B237" s="12" t="s">
        <v>254</v>
      </c>
      <c r="C237" t="s">
        <v>517</v>
      </c>
      <c r="D237" t="s">
        <v>518</v>
      </c>
      <c r="E237" s="14" t="s">
        <v>318</v>
      </c>
      <c r="F237" s="17">
        <v>3.782</v>
      </c>
      <c r="G237" s="9">
        <v>3</v>
      </c>
      <c r="H237" s="3" t="s">
        <v>554</v>
      </c>
      <c r="I237" s="9" t="s">
        <v>14</v>
      </c>
      <c r="J237" s="20">
        <v>3.782</v>
      </c>
      <c r="K237" s="20">
        <v>0</v>
      </c>
      <c r="L237" s="20">
        <v>0</v>
      </c>
      <c r="M237" s="20">
        <v>0</v>
      </c>
      <c r="N237" s="5" t="s">
        <v>361</v>
      </c>
      <c r="O237" s="5" t="s">
        <v>361</v>
      </c>
      <c r="P237" s="5" t="s">
        <v>361</v>
      </c>
      <c r="Q237" s="3">
        <v>2022</v>
      </c>
    </row>
    <row r="238" spans="1:17" x14ac:dyDescent="0.3">
      <c r="A238" s="9">
        <v>240</v>
      </c>
      <c r="B238" s="12" t="s">
        <v>255</v>
      </c>
      <c r="C238" t="s">
        <v>255</v>
      </c>
      <c r="D238" t="s">
        <v>255</v>
      </c>
      <c r="E238" s="14" t="s">
        <v>339</v>
      </c>
      <c r="F238" s="17">
        <v>0.32500000000000001</v>
      </c>
      <c r="G238" s="9">
        <v>4</v>
      </c>
      <c r="H238" s="3" t="s">
        <v>554</v>
      </c>
      <c r="I238" s="9" t="s">
        <v>14</v>
      </c>
      <c r="J238" s="20">
        <v>0.3</v>
      </c>
      <c r="K238" s="20">
        <v>0</v>
      </c>
      <c r="L238" s="20">
        <v>0</v>
      </c>
      <c r="M238" s="20">
        <v>2.5000000000000001E-2</v>
      </c>
      <c r="N238" s="5" t="s">
        <v>361</v>
      </c>
      <c r="O238" s="5" t="s">
        <v>361</v>
      </c>
      <c r="P238" s="5" t="s">
        <v>361</v>
      </c>
      <c r="Q238" s="3">
        <v>2022</v>
      </c>
    </row>
    <row r="239" spans="1:17" x14ac:dyDescent="0.3">
      <c r="A239" s="9">
        <v>241</v>
      </c>
      <c r="B239" s="11" t="s">
        <v>256</v>
      </c>
      <c r="C239" t="s">
        <v>511</v>
      </c>
      <c r="D239" t="s">
        <v>519</v>
      </c>
      <c r="E239" s="13" t="s">
        <v>337</v>
      </c>
      <c r="F239" s="17">
        <v>1.5960000000000001</v>
      </c>
      <c r="G239" s="19">
        <v>4</v>
      </c>
      <c r="H239" s="3" t="s">
        <v>554</v>
      </c>
      <c r="I239" s="13" t="s">
        <v>358</v>
      </c>
      <c r="J239" s="22">
        <v>0.2</v>
      </c>
      <c r="K239" s="22">
        <v>1.296</v>
      </c>
      <c r="L239" s="22">
        <v>0.1</v>
      </c>
      <c r="M239" s="22">
        <v>0</v>
      </c>
      <c r="N239" s="5" t="s">
        <v>361</v>
      </c>
      <c r="O239" s="5" t="s">
        <v>361</v>
      </c>
      <c r="P239" s="5" t="s">
        <v>361</v>
      </c>
      <c r="Q239" s="3">
        <v>2022</v>
      </c>
    </row>
    <row r="240" spans="1:17" x14ac:dyDescent="0.3">
      <c r="A240" s="9">
        <v>242</v>
      </c>
      <c r="B240" s="11" t="s">
        <v>257</v>
      </c>
      <c r="C240" t="s">
        <v>257</v>
      </c>
      <c r="D240" t="s">
        <v>257</v>
      </c>
      <c r="E240" s="13" t="s">
        <v>305</v>
      </c>
      <c r="F240" s="17">
        <v>0.82299999999999995</v>
      </c>
      <c r="G240" s="18">
        <v>3</v>
      </c>
      <c r="H240" s="3" t="s">
        <v>554</v>
      </c>
      <c r="I240" s="13" t="s">
        <v>14</v>
      </c>
      <c r="J240" s="22">
        <v>0.2</v>
      </c>
      <c r="K240" s="22">
        <v>0.623</v>
      </c>
      <c r="L240" s="22">
        <v>0</v>
      </c>
      <c r="M240" s="22">
        <v>0</v>
      </c>
      <c r="N240" s="5" t="s">
        <v>361</v>
      </c>
      <c r="O240" s="5" t="s">
        <v>361</v>
      </c>
      <c r="P240" s="5" t="s">
        <v>361</v>
      </c>
      <c r="Q240" s="3">
        <v>2022</v>
      </c>
    </row>
    <row r="241" spans="1:17" x14ac:dyDescent="0.3">
      <c r="A241" s="9">
        <v>243</v>
      </c>
      <c r="B241" s="11" t="s">
        <v>258</v>
      </c>
      <c r="C241" t="s">
        <v>258</v>
      </c>
      <c r="D241" t="s">
        <v>258</v>
      </c>
      <c r="E241" s="13" t="s">
        <v>305</v>
      </c>
      <c r="F241" s="17">
        <v>0.51100000000000001</v>
      </c>
      <c r="G241" s="18">
        <v>4</v>
      </c>
      <c r="H241" s="3" t="s">
        <v>554</v>
      </c>
      <c r="I241" s="13" t="s">
        <v>358</v>
      </c>
      <c r="J241" s="22">
        <v>0.4</v>
      </c>
      <c r="K241" s="22">
        <v>0.111</v>
      </c>
      <c r="L241" s="22">
        <v>0</v>
      </c>
      <c r="M241" s="22">
        <v>0</v>
      </c>
      <c r="N241" s="5" t="s">
        <v>361</v>
      </c>
      <c r="O241" s="5" t="s">
        <v>361</v>
      </c>
      <c r="P241" s="5" t="s">
        <v>361</v>
      </c>
      <c r="Q241" s="3">
        <v>2022</v>
      </c>
    </row>
    <row r="242" spans="1:17" x14ac:dyDescent="0.3">
      <c r="A242" s="9">
        <v>244</v>
      </c>
      <c r="B242" s="11" t="s">
        <v>259</v>
      </c>
      <c r="C242" t="s">
        <v>259</v>
      </c>
      <c r="D242" t="s">
        <v>259</v>
      </c>
      <c r="E242" s="13" t="s">
        <v>305</v>
      </c>
      <c r="F242" s="17">
        <v>0.67900000000000005</v>
      </c>
      <c r="G242" s="18">
        <v>3</v>
      </c>
      <c r="H242" s="3" t="s">
        <v>554</v>
      </c>
      <c r="I242" s="13" t="s">
        <v>14</v>
      </c>
      <c r="J242" s="22">
        <v>0.17899999999999999</v>
      </c>
      <c r="K242" s="22">
        <v>0.4</v>
      </c>
      <c r="L242" s="22">
        <v>0.1</v>
      </c>
      <c r="M242" s="22">
        <v>0</v>
      </c>
      <c r="N242" s="5" t="s">
        <v>361</v>
      </c>
      <c r="O242" s="5" t="s">
        <v>361</v>
      </c>
      <c r="P242" s="5" t="s">
        <v>361</v>
      </c>
      <c r="Q242" s="3">
        <v>2022</v>
      </c>
    </row>
    <row r="243" spans="1:17" x14ac:dyDescent="0.3">
      <c r="A243" s="9">
        <v>245</v>
      </c>
      <c r="B243" s="11" t="s">
        <v>260</v>
      </c>
      <c r="C243" t="s">
        <v>373</v>
      </c>
      <c r="D243" t="s">
        <v>441</v>
      </c>
      <c r="E243" s="13" t="s">
        <v>310</v>
      </c>
      <c r="F243" s="17">
        <v>4.5999999999999996</v>
      </c>
      <c r="G243" s="18">
        <v>4</v>
      </c>
      <c r="H243" s="3" t="s">
        <v>554</v>
      </c>
      <c r="I243" s="13" t="s">
        <v>14</v>
      </c>
      <c r="J243" s="22">
        <v>1.05</v>
      </c>
      <c r="K243" s="22">
        <v>3.25</v>
      </c>
      <c r="L243" s="22">
        <v>0.3</v>
      </c>
      <c r="M243" s="22">
        <v>0</v>
      </c>
      <c r="N243" s="5" t="s">
        <v>361</v>
      </c>
      <c r="O243" s="5" t="s">
        <v>361</v>
      </c>
      <c r="P243" s="5" t="s">
        <v>361</v>
      </c>
      <c r="Q243" s="3">
        <v>2022</v>
      </c>
    </row>
    <row r="244" spans="1:17" x14ac:dyDescent="0.3">
      <c r="A244" s="9">
        <v>246</v>
      </c>
      <c r="B244" s="11" t="s">
        <v>261</v>
      </c>
      <c r="C244" t="s">
        <v>520</v>
      </c>
      <c r="D244" t="s">
        <v>521</v>
      </c>
      <c r="E244" s="13" t="s">
        <v>327</v>
      </c>
      <c r="F244" s="17">
        <v>2.3849999999999998</v>
      </c>
      <c r="G244" s="18">
        <v>3</v>
      </c>
      <c r="H244" s="3" t="s">
        <v>554</v>
      </c>
      <c r="I244" s="13" t="s">
        <v>14</v>
      </c>
      <c r="J244" s="22">
        <v>0.2</v>
      </c>
      <c r="K244" s="22">
        <v>1.9850000000000001</v>
      </c>
      <c r="L244" s="22">
        <v>0.2</v>
      </c>
      <c r="M244" s="22">
        <v>0</v>
      </c>
      <c r="N244" s="5" t="s">
        <v>361</v>
      </c>
      <c r="O244" s="5" t="s">
        <v>361</v>
      </c>
      <c r="P244" s="5" t="s">
        <v>361</v>
      </c>
      <c r="Q244" s="3">
        <v>2022</v>
      </c>
    </row>
    <row r="245" spans="1:17" x14ac:dyDescent="0.3">
      <c r="A245" s="9">
        <v>247</v>
      </c>
      <c r="B245" s="11" t="s">
        <v>262</v>
      </c>
      <c r="C245" t="s">
        <v>314</v>
      </c>
      <c r="D245" t="s">
        <v>522</v>
      </c>
      <c r="E245" s="13" t="s">
        <v>314</v>
      </c>
      <c r="F245" s="17">
        <v>1.67</v>
      </c>
      <c r="G245" s="18">
        <v>4</v>
      </c>
      <c r="H245" s="3" t="s">
        <v>554</v>
      </c>
      <c r="I245" s="13" t="s">
        <v>14</v>
      </c>
      <c r="J245" s="22">
        <v>0.3</v>
      </c>
      <c r="K245" s="22">
        <v>1.07</v>
      </c>
      <c r="L245" s="22">
        <v>0.3</v>
      </c>
      <c r="M245" s="22">
        <v>0</v>
      </c>
      <c r="N245" s="5" t="s">
        <v>361</v>
      </c>
      <c r="O245" s="5" t="s">
        <v>361</v>
      </c>
      <c r="P245" s="5" t="s">
        <v>361</v>
      </c>
      <c r="Q245" s="3">
        <v>2022</v>
      </c>
    </row>
    <row r="246" spans="1:17" x14ac:dyDescent="0.3">
      <c r="A246" s="9">
        <v>248</v>
      </c>
      <c r="B246" s="11" t="s">
        <v>263</v>
      </c>
      <c r="C246" t="s">
        <v>325</v>
      </c>
      <c r="D246" t="s">
        <v>523</v>
      </c>
      <c r="E246" s="13" t="s">
        <v>354</v>
      </c>
      <c r="F246" s="17">
        <v>5.3120000000000003</v>
      </c>
      <c r="G246" s="18">
        <v>3</v>
      </c>
      <c r="H246" s="3" t="s">
        <v>554</v>
      </c>
      <c r="I246" s="13" t="s">
        <v>14</v>
      </c>
      <c r="J246" s="22">
        <v>0.4</v>
      </c>
      <c r="K246" s="22">
        <v>3.028</v>
      </c>
      <c r="L246" s="22">
        <v>1.8839999999999999</v>
      </c>
      <c r="M246" s="22">
        <v>0</v>
      </c>
      <c r="N246" s="5" t="s">
        <v>361</v>
      </c>
      <c r="O246" s="5" t="s">
        <v>361</v>
      </c>
      <c r="P246" s="5" t="s">
        <v>361</v>
      </c>
      <c r="Q246" s="3">
        <v>2022</v>
      </c>
    </row>
    <row r="247" spans="1:17" x14ac:dyDescent="0.3">
      <c r="A247" s="9">
        <v>249</v>
      </c>
      <c r="B247" s="11" t="s">
        <v>264</v>
      </c>
      <c r="C247" t="s">
        <v>264</v>
      </c>
      <c r="D247" t="s">
        <v>264</v>
      </c>
      <c r="E247" s="13" t="s">
        <v>343</v>
      </c>
      <c r="F247" s="17">
        <v>0.56000000000000005</v>
      </c>
      <c r="G247" s="18">
        <v>4</v>
      </c>
      <c r="H247" s="3" t="s">
        <v>554</v>
      </c>
      <c r="I247" s="13" t="s">
        <v>14</v>
      </c>
      <c r="J247" s="22">
        <v>0.46</v>
      </c>
      <c r="K247" s="22">
        <v>0.1</v>
      </c>
      <c r="L247" s="22">
        <v>0</v>
      </c>
      <c r="M247" s="22">
        <v>0</v>
      </c>
      <c r="N247" s="5" t="s">
        <v>361</v>
      </c>
      <c r="O247" s="5" t="s">
        <v>361</v>
      </c>
      <c r="P247" s="5" t="s">
        <v>361</v>
      </c>
      <c r="Q247" s="3">
        <v>2022</v>
      </c>
    </row>
    <row r="248" spans="1:17" x14ac:dyDescent="0.3">
      <c r="A248" s="9">
        <v>250</v>
      </c>
      <c r="B248" s="11" t="s">
        <v>265</v>
      </c>
      <c r="C248" t="s">
        <v>408</v>
      </c>
      <c r="D248" t="s">
        <v>524</v>
      </c>
      <c r="E248" s="13" t="s">
        <v>328</v>
      </c>
      <c r="F248" s="17">
        <v>4.78</v>
      </c>
      <c r="G248" s="18">
        <v>4</v>
      </c>
      <c r="H248" s="3" t="s">
        <v>554</v>
      </c>
      <c r="I248" s="13" t="s">
        <v>14</v>
      </c>
      <c r="J248" s="22">
        <v>1</v>
      </c>
      <c r="K248" s="22">
        <v>3.18</v>
      </c>
      <c r="L248" s="22">
        <v>0.6</v>
      </c>
      <c r="M248" s="22">
        <v>0</v>
      </c>
      <c r="N248" s="5" t="s">
        <v>361</v>
      </c>
      <c r="O248" s="5" t="s">
        <v>361</v>
      </c>
      <c r="P248" s="5" t="s">
        <v>361</v>
      </c>
      <c r="Q248" s="3">
        <v>2022</v>
      </c>
    </row>
    <row r="249" spans="1:17" x14ac:dyDescent="0.3">
      <c r="A249" s="9">
        <v>251</v>
      </c>
      <c r="B249" s="11" t="s">
        <v>266</v>
      </c>
      <c r="C249" t="s">
        <v>525</v>
      </c>
      <c r="D249" t="s">
        <v>425</v>
      </c>
      <c r="E249" s="13" t="s">
        <v>355</v>
      </c>
      <c r="F249" s="17">
        <v>2.17</v>
      </c>
      <c r="G249" s="18">
        <v>3</v>
      </c>
      <c r="H249" s="3" t="s">
        <v>554</v>
      </c>
      <c r="I249" s="13" t="s">
        <v>14</v>
      </c>
      <c r="J249" s="22">
        <v>0.99</v>
      </c>
      <c r="K249" s="22">
        <v>0.9</v>
      </c>
      <c r="L249" s="22">
        <v>0.28000000000000003</v>
      </c>
      <c r="M249" s="22">
        <v>0</v>
      </c>
      <c r="N249" s="5" t="s">
        <v>361</v>
      </c>
      <c r="O249" s="5" t="s">
        <v>361</v>
      </c>
      <c r="P249" s="5" t="s">
        <v>361</v>
      </c>
      <c r="Q249" s="3">
        <v>2022</v>
      </c>
    </row>
    <row r="250" spans="1:17" x14ac:dyDescent="0.3">
      <c r="A250" s="9">
        <v>252</v>
      </c>
      <c r="B250" s="11" t="s">
        <v>267</v>
      </c>
      <c r="C250" t="s">
        <v>267</v>
      </c>
      <c r="D250" t="s">
        <v>267</v>
      </c>
      <c r="E250" s="13" t="s">
        <v>339</v>
      </c>
      <c r="F250" s="17">
        <v>0.56399999999999995</v>
      </c>
      <c r="G250" s="18">
        <v>4</v>
      </c>
      <c r="H250" s="3" t="s">
        <v>554</v>
      </c>
      <c r="I250" s="13" t="s">
        <v>14</v>
      </c>
      <c r="J250" s="22">
        <v>0.36399999999999999</v>
      </c>
      <c r="K250" s="22">
        <v>0.2</v>
      </c>
      <c r="L250" s="22">
        <v>0</v>
      </c>
      <c r="M250" s="22">
        <v>0</v>
      </c>
      <c r="N250" s="5" t="s">
        <v>361</v>
      </c>
      <c r="O250" s="5" t="s">
        <v>361</v>
      </c>
      <c r="P250" s="5" t="s">
        <v>361</v>
      </c>
      <c r="Q250" s="3">
        <v>2022</v>
      </c>
    </row>
    <row r="251" spans="1:17" x14ac:dyDescent="0.3">
      <c r="A251" s="9">
        <v>253</v>
      </c>
      <c r="B251" s="11" t="s">
        <v>268</v>
      </c>
      <c r="C251" t="s">
        <v>268</v>
      </c>
      <c r="D251" t="s">
        <v>268</v>
      </c>
      <c r="E251" s="13" t="s">
        <v>339</v>
      </c>
      <c r="F251" s="17">
        <v>0.59</v>
      </c>
      <c r="G251" s="18">
        <v>4</v>
      </c>
      <c r="H251" s="3" t="s">
        <v>554</v>
      </c>
      <c r="I251" s="13" t="s">
        <v>359</v>
      </c>
      <c r="J251" s="22">
        <v>0.3</v>
      </c>
      <c r="K251" s="22">
        <v>0.28999999999999998</v>
      </c>
      <c r="L251" s="22">
        <v>0</v>
      </c>
      <c r="M251" s="22">
        <v>0</v>
      </c>
      <c r="N251" s="5" t="s">
        <v>361</v>
      </c>
      <c r="O251" s="5" t="s">
        <v>361</v>
      </c>
      <c r="P251" s="5" t="s">
        <v>361</v>
      </c>
      <c r="Q251" s="3">
        <v>2022</v>
      </c>
    </row>
    <row r="252" spans="1:17" x14ac:dyDescent="0.3">
      <c r="A252" s="9">
        <v>254</v>
      </c>
      <c r="B252" s="11" t="s">
        <v>269</v>
      </c>
      <c r="C252" t="s">
        <v>526</v>
      </c>
      <c r="D252" t="s">
        <v>461</v>
      </c>
      <c r="E252" s="13" t="s">
        <v>356</v>
      </c>
      <c r="F252" s="17">
        <v>2.7</v>
      </c>
      <c r="G252" s="18">
        <v>4</v>
      </c>
      <c r="H252" s="3" t="s">
        <v>554</v>
      </c>
      <c r="I252" s="13" t="s">
        <v>14</v>
      </c>
      <c r="J252" s="22">
        <v>1.1499999999999999</v>
      </c>
      <c r="K252" s="22">
        <v>0.1</v>
      </c>
      <c r="L252" s="22">
        <v>1.45</v>
      </c>
      <c r="M252" s="22">
        <v>0</v>
      </c>
      <c r="N252" s="5" t="s">
        <v>361</v>
      </c>
      <c r="O252" s="5" t="s">
        <v>361</v>
      </c>
      <c r="P252" s="5" t="s">
        <v>361</v>
      </c>
      <c r="Q252" s="3">
        <v>2022</v>
      </c>
    </row>
    <row r="253" spans="1:17" x14ac:dyDescent="0.3">
      <c r="A253" s="9">
        <v>255</v>
      </c>
      <c r="B253" s="12" t="s">
        <v>270</v>
      </c>
      <c r="C253" t="s">
        <v>270</v>
      </c>
      <c r="D253" t="s">
        <v>270</v>
      </c>
      <c r="E253" s="14" t="s">
        <v>351</v>
      </c>
      <c r="F253" s="17">
        <v>1.4910000000000001</v>
      </c>
      <c r="G253" s="9">
        <v>4</v>
      </c>
      <c r="H253" s="3" t="s">
        <v>554</v>
      </c>
      <c r="I253" s="9" t="s">
        <v>14</v>
      </c>
      <c r="J253" s="20">
        <v>0.1</v>
      </c>
      <c r="K253" s="20">
        <v>0.99099999999999999</v>
      </c>
      <c r="L253" s="20">
        <v>0</v>
      </c>
      <c r="M253" s="20">
        <v>0.4</v>
      </c>
      <c r="N253" s="5" t="s">
        <v>361</v>
      </c>
      <c r="O253" s="5" t="s">
        <v>361</v>
      </c>
      <c r="P253" s="5" t="s">
        <v>361</v>
      </c>
      <c r="Q253" s="3">
        <v>2022</v>
      </c>
    </row>
    <row r="254" spans="1:17" x14ac:dyDescent="0.3">
      <c r="A254" s="9">
        <v>256</v>
      </c>
      <c r="B254" s="11" t="s">
        <v>271</v>
      </c>
      <c r="C254" t="s">
        <v>527</v>
      </c>
      <c r="D254" t="s">
        <v>528</v>
      </c>
      <c r="E254" s="13" t="s">
        <v>344</v>
      </c>
      <c r="F254" s="15">
        <v>2.0249999999999999</v>
      </c>
      <c r="G254" s="18">
        <v>3</v>
      </c>
      <c r="H254" s="3" t="s">
        <v>554</v>
      </c>
      <c r="I254" s="13" t="s">
        <v>14</v>
      </c>
      <c r="J254" s="22">
        <v>0.1</v>
      </c>
      <c r="K254" s="22">
        <f>0.125+1.1</f>
        <v>1.2250000000000001</v>
      </c>
      <c r="L254" s="22">
        <v>0.7</v>
      </c>
      <c r="M254" s="22">
        <v>0</v>
      </c>
      <c r="N254" s="5" t="s">
        <v>361</v>
      </c>
      <c r="O254" s="5" t="s">
        <v>361</v>
      </c>
      <c r="P254" s="5" t="s">
        <v>361</v>
      </c>
      <c r="Q254" s="3">
        <v>2022</v>
      </c>
    </row>
    <row r="255" spans="1:17" x14ac:dyDescent="0.3">
      <c r="A255" s="9">
        <v>257</v>
      </c>
      <c r="B255" s="12" t="s">
        <v>272</v>
      </c>
      <c r="C255" t="s">
        <v>416</v>
      </c>
      <c r="D255" t="s">
        <v>491</v>
      </c>
      <c r="E255" s="14" t="s">
        <v>307</v>
      </c>
      <c r="F255" s="16">
        <v>1.716</v>
      </c>
      <c r="G255" s="9">
        <v>3</v>
      </c>
      <c r="H255" s="3" t="s">
        <v>554</v>
      </c>
      <c r="I255" s="9" t="s">
        <v>14</v>
      </c>
      <c r="J255" s="20">
        <v>0</v>
      </c>
      <c r="K255" s="20">
        <v>0</v>
      </c>
      <c r="L255" s="20">
        <v>1.716</v>
      </c>
      <c r="M255" s="20">
        <v>0</v>
      </c>
      <c r="N255" s="5" t="s">
        <v>361</v>
      </c>
      <c r="O255" s="5" t="s">
        <v>361</v>
      </c>
      <c r="P255" s="5" t="s">
        <v>361</v>
      </c>
      <c r="Q255" s="3">
        <v>2022</v>
      </c>
    </row>
    <row r="256" spans="1:17" x14ac:dyDescent="0.3">
      <c r="A256" s="9">
        <v>258</v>
      </c>
      <c r="B256" s="11" t="s">
        <v>273</v>
      </c>
      <c r="C256" t="s">
        <v>529</v>
      </c>
      <c r="D256" t="s">
        <v>530</v>
      </c>
      <c r="E256" s="13" t="s">
        <v>318</v>
      </c>
      <c r="F256" s="15">
        <v>3.9809999999999999</v>
      </c>
      <c r="G256" s="18">
        <v>4</v>
      </c>
      <c r="H256" s="3" t="s">
        <v>554</v>
      </c>
      <c r="I256" s="9" t="s">
        <v>360</v>
      </c>
      <c r="J256" s="20">
        <v>3.081</v>
      </c>
      <c r="K256" s="20">
        <v>0.7</v>
      </c>
      <c r="L256" s="20">
        <v>0.2</v>
      </c>
      <c r="M256" s="20">
        <v>0</v>
      </c>
      <c r="N256" s="5" t="s">
        <v>361</v>
      </c>
      <c r="O256" s="5" t="s">
        <v>361</v>
      </c>
      <c r="P256" s="5" t="s">
        <v>361</v>
      </c>
      <c r="Q256" s="3">
        <v>2022</v>
      </c>
    </row>
    <row r="257" spans="1:17" x14ac:dyDescent="0.3">
      <c r="A257" s="9">
        <v>259</v>
      </c>
      <c r="B257" s="11" t="s">
        <v>274</v>
      </c>
      <c r="C257" t="s">
        <v>531</v>
      </c>
      <c r="D257" t="s">
        <v>467</v>
      </c>
      <c r="E257" s="13" t="s">
        <v>314</v>
      </c>
      <c r="F257" s="15">
        <v>1.25</v>
      </c>
      <c r="G257" s="18">
        <v>3</v>
      </c>
      <c r="H257" s="3" t="s">
        <v>554</v>
      </c>
      <c r="I257" s="9" t="s">
        <v>360</v>
      </c>
      <c r="J257" s="20">
        <v>0</v>
      </c>
      <c r="K257" s="20">
        <v>0</v>
      </c>
      <c r="L257" s="20">
        <v>1.25</v>
      </c>
      <c r="M257" s="20">
        <v>0</v>
      </c>
      <c r="N257" s="5" t="s">
        <v>361</v>
      </c>
      <c r="O257" s="5" t="s">
        <v>361</v>
      </c>
      <c r="P257" s="5" t="s">
        <v>361</v>
      </c>
      <c r="Q257" s="3">
        <v>2022</v>
      </c>
    </row>
    <row r="258" spans="1:17" x14ac:dyDescent="0.3">
      <c r="A258" s="9">
        <v>260</v>
      </c>
      <c r="B258" s="11" t="s">
        <v>275</v>
      </c>
      <c r="C258" t="s">
        <v>532</v>
      </c>
      <c r="D258" t="s">
        <v>533</v>
      </c>
      <c r="E258" s="13" t="s">
        <v>337</v>
      </c>
      <c r="F258" s="15">
        <v>4.03</v>
      </c>
      <c r="G258" s="18">
        <v>4</v>
      </c>
      <c r="H258" s="3" t="s">
        <v>554</v>
      </c>
      <c r="I258" s="9" t="s">
        <v>358</v>
      </c>
      <c r="J258" s="20">
        <v>0.86</v>
      </c>
      <c r="K258" s="20">
        <v>0.6</v>
      </c>
      <c r="L258" s="20">
        <v>2.57</v>
      </c>
      <c r="M258" s="20">
        <v>0</v>
      </c>
      <c r="N258" s="5" t="s">
        <v>361</v>
      </c>
      <c r="O258" s="5" t="s">
        <v>361</v>
      </c>
      <c r="P258" s="5" t="s">
        <v>361</v>
      </c>
      <c r="Q258" s="3">
        <v>2022</v>
      </c>
    </row>
    <row r="259" spans="1:17" x14ac:dyDescent="0.3">
      <c r="A259" s="9">
        <v>261</v>
      </c>
      <c r="B259" s="11" t="s">
        <v>276</v>
      </c>
      <c r="C259" t="s">
        <v>534</v>
      </c>
      <c r="D259" t="s">
        <v>535</v>
      </c>
      <c r="E259" s="13" t="s">
        <v>307</v>
      </c>
      <c r="F259" s="15">
        <v>3.07</v>
      </c>
      <c r="G259" s="18">
        <v>4</v>
      </c>
      <c r="H259" s="3" t="s">
        <v>554</v>
      </c>
      <c r="I259" s="9" t="s">
        <v>14</v>
      </c>
      <c r="J259" s="20">
        <v>0.87</v>
      </c>
      <c r="K259" s="20">
        <v>1.77</v>
      </c>
      <c r="L259" s="20">
        <v>0.43</v>
      </c>
      <c r="M259" s="20">
        <v>0</v>
      </c>
      <c r="N259" s="5" t="s">
        <v>361</v>
      </c>
      <c r="O259" s="5" t="s">
        <v>361</v>
      </c>
      <c r="P259" s="5" t="s">
        <v>361</v>
      </c>
      <c r="Q259" s="3">
        <v>2022</v>
      </c>
    </row>
    <row r="260" spans="1:17" x14ac:dyDescent="0.3">
      <c r="A260" s="9">
        <v>262</v>
      </c>
      <c r="B260" s="11" t="s">
        <v>277</v>
      </c>
      <c r="C260" t="s">
        <v>536</v>
      </c>
      <c r="D260" t="s">
        <v>537</v>
      </c>
      <c r="E260" s="13" t="s">
        <v>318</v>
      </c>
      <c r="F260" s="15">
        <v>1.86</v>
      </c>
      <c r="G260" s="18">
        <v>4</v>
      </c>
      <c r="H260" s="3" t="s">
        <v>554</v>
      </c>
      <c r="I260" s="13" t="s">
        <v>14</v>
      </c>
      <c r="J260" s="22">
        <v>0.7</v>
      </c>
      <c r="K260" s="22">
        <f>0.16+0.4</f>
        <v>0.56000000000000005</v>
      </c>
      <c r="L260" s="22">
        <v>0.6</v>
      </c>
      <c r="M260" s="22">
        <v>0</v>
      </c>
      <c r="N260" s="5" t="s">
        <v>361</v>
      </c>
      <c r="O260" s="5" t="s">
        <v>361</v>
      </c>
      <c r="P260" s="5" t="s">
        <v>361</v>
      </c>
      <c r="Q260" s="3">
        <v>2022</v>
      </c>
    </row>
    <row r="261" spans="1:17" x14ac:dyDescent="0.3">
      <c r="A261" s="9">
        <v>263</v>
      </c>
      <c r="B261" s="11" t="s">
        <v>278</v>
      </c>
      <c r="C261" t="s">
        <v>538</v>
      </c>
      <c r="D261" t="s">
        <v>539</v>
      </c>
      <c r="E261" s="13" t="s">
        <v>314</v>
      </c>
      <c r="F261" s="15">
        <v>2.3220000000000001</v>
      </c>
      <c r="G261" s="18">
        <v>4</v>
      </c>
      <c r="H261" s="3" t="s">
        <v>554</v>
      </c>
      <c r="I261" s="13" t="s">
        <v>14</v>
      </c>
      <c r="J261" s="22">
        <v>0</v>
      </c>
      <c r="K261" s="22">
        <v>1.7</v>
      </c>
      <c r="L261" s="22">
        <v>0.32200000000000001</v>
      </c>
      <c r="M261" s="22">
        <v>0.3</v>
      </c>
      <c r="N261" s="5" t="s">
        <v>361</v>
      </c>
      <c r="O261" s="5" t="s">
        <v>361</v>
      </c>
      <c r="P261" s="5" t="s">
        <v>361</v>
      </c>
      <c r="Q261" s="3">
        <v>2022</v>
      </c>
    </row>
    <row r="262" spans="1:17" x14ac:dyDescent="0.3">
      <c r="A262" s="9">
        <v>264</v>
      </c>
      <c r="B262" s="11" t="s">
        <v>279</v>
      </c>
      <c r="C262" t="s">
        <v>540</v>
      </c>
      <c r="D262" t="s">
        <v>541</v>
      </c>
      <c r="E262" s="13" t="s">
        <v>309</v>
      </c>
      <c r="F262" s="15">
        <v>1.4019999999999999</v>
      </c>
      <c r="G262" s="18">
        <v>4</v>
      </c>
      <c r="H262" s="3" t="s">
        <v>554</v>
      </c>
      <c r="I262" s="13" t="s">
        <v>360</v>
      </c>
      <c r="J262" s="22">
        <v>0.502</v>
      </c>
      <c r="K262" s="22">
        <v>0.3</v>
      </c>
      <c r="L262" s="22">
        <v>0.4</v>
      </c>
      <c r="M262" s="22">
        <v>0.2</v>
      </c>
      <c r="N262" s="5" t="s">
        <v>361</v>
      </c>
      <c r="O262" s="5" t="s">
        <v>361</v>
      </c>
      <c r="P262" s="5" t="s">
        <v>361</v>
      </c>
      <c r="Q262" s="3">
        <v>2022</v>
      </c>
    </row>
    <row r="263" spans="1:17" x14ac:dyDescent="0.3">
      <c r="A263" s="9">
        <v>301</v>
      </c>
      <c r="B263" s="12" t="s">
        <v>280</v>
      </c>
      <c r="C263" t="s">
        <v>542</v>
      </c>
      <c r="D263" t="s">
        <v>543</v>
      </c>
      <c r="E263" s="14" t="s">
        <v>313</v>
      </c>
      <c r="F263" s="16">
        <v>1.2769999999999999</v>
      </c>
      <c r="G263" s="9">
        <v>4</v>
      </c>
      <c r="H263" s="3" t="s">
        <v>554</v>
      </c>
      <c r="I263" s="9" t="s">
        <v>14</v>
      </c>
      <c r="J263" s="20">
        <v>0.73399999999999999</v>
      </c>
      <c r="K263" s="20">
        <v>0.443</v>
      </c>
      <c r="L263" s="20">
        <v>0</v>
      </c>
      <c r="M263" s="20">
        <v>0.1</v>
      </c>
      <c r="N263" s="5" t="s">
        <v>361</v>
      </c>
      <c r="O263" s="5" t="s">
        <v>361</v>
      </c>
      <c r="P263" s="5" t="s">
        <v>361</v>
      </c>
      <c r="Q263" s="3">
        <v>2022</v>
      </c>
    </row>
    <row r="264" spans="1:17" x14ac:dyDescent="0.3">
      <c r="A264" s="9">
        <v>302</v>
      </c>
      <c r="B264" s="12" t="s">
        <v>281</v>
      </c>
      <c r="C264" t="s">
        <v>281</v>
      </c>
      <c r="D264" t="s">
        <v>281</v>
      </c>
      <c r="E264" s="14" t="s">
        <v>313</v>
      </c>
      <c r="F264" s="16">
        <v>0.16</v>
      </c>
      <c r="G264" s="9">
        <v>3</v>
      </c>
      <c r="H264" s="3" t="s">
        <v>554</v>
      </c>
      <c r="I264" s="9" t="s">
        <v>14</v>
      </c>
      <c r="J264" s="20">
        <v>0</v>
      </c>
      <c r="K264" s="20">
        <v>0.06</v>
      </c>
      <c r="L264" s="20">
        <v>0</v>
      </c>
      <c r="M264" s="20">
        <v>0.1</v>
      </c>
      <c r="N264" s="5" t="s">
        <v>361</v>
      </c>
      <c r="O264" s="5" t="s">
        <v>361</v>
      </c>
      <c r="P264" s="5" t="s">
        <v>361</v>
      </c>
      <c r="Q264" s="3">
        <v>2022</v>
      </c>
    </row>
    <row r="265" spans="1:17" x14ac:dyDescent="0.3">
      <c r="A265" s="9">
        <v>303</v>
      </c>
      <c r="B265" s="12" t="s">
        <v>282</v>
      </c>
      <c r="C265" t="s">
        <v>282</v>
      </c>
      <c r="D265" t="s">
        <v>282</v>
      </c>
      <c r="E265" s="14" t="s">
        <v>313</v>
      </c>
      <c r="F265" s="16">
        <v>0.97</v>
      </c>
      <c r="G265" s="9">
        <v>8</v>
      </c>
      <c r="H265" s="3" t="s">
        <v>554</v>
      </c>
      <c r="I265" s="9" t="s">
        <v>14</v>
      </c>
      <c r="J265" s="20">
        <v>0.97</v>
      </c>
      <c r="K265" s="20">
        <v>0</v>
      </c>
      <c r="L265" s="20">
        <v>0</v>
      </c>
      <c r="M265" s="20">
        <v>0</v>
      </c>
      <c r="N265" s="5" t="s">
        <v>361</v>
      </c>
      <c r="O265" s="5" t="s">
        <v>361</v>
      </c>
      <c r="P265" s="5" t="s">
        <v>361</v>
      </c>
      <c r="Q265" s="3">
        <v>2022</v>
      </c>
    </row>
    <row r="266" spans="1:17" x14ac:dyDescent="0.3">
      <c r="A266" s="9">
        <v>304</v>
      </c>
      <c r="B266" s="12" t="s">
        <v>283</v>
      </c>
      <c r="C266" t="s">
        <v>283</v>
      </c>
      <c r="D266" t="s">
        <v>283</v>
      </c>
      <c r="E266" s="14" t="s">
        <v>314</v>
      </c>
      <c r="F266" s="17">
        <v>1.591</v>
      </c>
      <c r="G266" s="9">
        <v>4</v>
      </c>
      <c r="H266" s="3" t="s">
        <v>554</v>
      </c>
      <c r="I266" s="9" t="s">
        <v>14</v>
      </c>
      <c r="J266" s="20">
        <v>1.4410000000000001</v>
      </c>
      <c r="K266" s="20">
        <v>0</v>
      </c>
      <c r="L266" s="20">
        <v>0.05</v>
      </c>
      <c r="M266" s="20">
        <v>0.1</v>
      </c>
      <c r="N266" s="5" t="s">
        <v>361</v>
      </c>
      <c r="O266" s="5" t="s">
        <v>361</v>
      </c>
      <c r="P266" s="5" t="s">
        <v>361</v>
      </c>
      <c r="Q266" s="3">
        <v>2022</v>
      </c>
    </row>
    <row r="267" spans="1:17" x14ac:dyDescent="0.3">
      <c r="A267" s="9">
        <v>308</v>
      </c>
      <c r="B267" s="12" t="s">
        <v>284</v>
      </c>
      <c r="C267" t="s">
        <v>284</v>
      </c>
      <c r="D267" t="s">
        <v>284</v>
      </c>
      <c r="E267" s="14" t="s">
        <v>313</v>
      </c>
      <c r="F267" s="16">
        <v>0.53</v>
      </c>
      <c r="G267" s="9">
        <v>8</v>
      </c>
      <c r="H267" s="3" t="s">
        <v>554</v>
      </c>
      <c r="I267" s="9" t="s">
        <v>14</v>
      </c>
      <c r="J267" s="20">
        <v>0.53</v>
      </c>
      <c r="K267" s="20">
        <v>0</v>
      </c>
      <c r="L267" s="20">
        <v>0</v>
      </c>
      <c r="M267" s="20">
        <v>0</v>
      </c>
      <c r="N267" s="5" t="s">
        <v>361</v>
      </c>
      <c r="O267" s="5" t="s">
        <v>361</v>
      </c>
      <c r="P267" s="5" t="s">
        <v>361</v>
      </c>
      <c r="Q267" s="3">
        <v>2022</v>
      </c>
    </row>
    <row r="268" spans="1:17" x14ac:dyDescent="0.3">
      <c r="A268" s="9">
        <v>309</v>
      </c>
      <c r="B268" s="12" t="s">
        <v>285</v>
      </c>
      <c r="C268" t="s">
        <v>285</v>
      </c>
      <c r="D268" t="s">
        <v>285</v>
      </c>
      <c r="E268" s="14" t="s">
        <v>313</v>
      </c>
      <c r="F268" s="16">
        <v>1.5880000000000001</v>
      </c>
      <c r="G268" s="9">
        <v>12</v>
      </c>
      <c r="H268" s="3" t="s">
        <v>554</v>
      </c>
      <c r="I268" s="9" t="s">
        <v>14</v>
      </c>
      <c r="J268" s="20">
        <v>0</v>
      </c>
      <c r="K268" s="20">
        <v>1.5880000000000001</v>
      </c>
      <c r="L268" s="20">
        <v>0</v>
      </c>
      <c r="M268" s="20">
        <v>0</v>
      </c>
      <c r="N268" s="5" t="s">
        <v>361</v>
      </c>
      <c r="O268" s="5" t="s">
        <v>361</v>
      </c>
      <c r="P268" s="5" t="s">
        <v>361</v>
      </c>
      <c r="Q268" s="3">
        <v>2022</v>
      </c>
    </row>
    <row r="269" spans="1:17" x14ac:dyDescent="0.3">
      <c r="A269" s="9">
        <v>310</v>
      </c>
      <c r="B269" s="12" t="s">
        <v>286</v>
      </c>
      <c r="C269" t="s">
        <v>286</v>
      </c>
      <c r="D269" t="s">
        <v>286</v>
      </c>
      <c r="E269" s="14" t="s">
        <v>313</v>
      </c>
      <c r="F269" s="16">
        <v>1.96</v>
      </c>
      <c r="G269" s="9">
        <v>10</v>
      </c>
      <c r="H269" s="3" t="s">
        <v>554</v>
      </c>
      <c r="I269" s="9" t="s">
        <v>14</v>
      </c>
      <c r="J269" s="20">
        <v>1.3</v>
      </c>
      <c r="K269" s="20">
        <v>0.66</v>
      </c>
      <c r="L269" s="20">
        <v>0</v>
      </c>
      <c r="M269" s="20">
        <v>0</v>
      </c>
      <c r="N269" s="5" t="s">
        <v>361</v>
      </c>
      <c r="O269" s="5" t="s">
        <v>361</v>
      </c>
      <c r="P269" s="5" t="s">
        <v>361</v>
      </c>
      <c r="Q269" s="3">
        <v>2022</v>
      </c>
    </row>
    <row r="270" spans="1:17" x14ac:dyDescent="0.3">
      <c r="A270" s="9">
        <v>311</v>
      </c>
      <c r="B270" s="12" t="s">
        <v>287</v>
      </c>
      <c r="C270" t="s">
        <v>287</v>
      </c>
      <c r="D270" t="s">
        <v>287</v>
      </c>
      <c r="E270" s="14" t="s">
        <v>313</v>
      </c>
      <c r="F270" s="16">
        <v>0.9</v>
      </c>
      <c r="G270" s="9">
        <v>8</v>
      </c>
      <c r="H270" s="3" t="s">
        <v>554</v>
      </c>
      <c r="I270" s="9" t="s">
        <v>14</v>
      </c>
      <c r="J270" s="20">
        <v>0.4</v>
      </c>
      <c r="K270" s="20">
        <v>0.5</v>
      </c>
      <c r="L270" s="20">
        <v>0</v>
      </c>
      <c r="M270" s="20">
        <v>0</v>
      </c>
      <c r="N270" s="5" t="s">
        <v>361</v>
      </c>
      <c r="O270" s="5" t="s">
        <v>361</v>
      </c>
      <c r="P270" s="5" t="s">
        <v>361</v>
      </c>
      <c r="Q270" s="3">
        <v>2022</v>
      </c>
    </row>
    <row r="271" spans="1:17" x14ac:dyDescent="0.3">
      <c r="A271" s="9">
        <v>312</v>
      </c>
      <c r="B271" s="12" t="s">
        <v>288</v>
      </c>
      <c r="C271" t="s">
        <v>288</v>
      </c>
      <c r="D271" t="s">
        <v>288</v>
      </c>
      <c r="E271" s="14" t="s">
        <v>313</v>
      </c>
      <c r="F271" s="16">
        <v>8.5999999999999993E-2</v>
      </c>
      <c r="G271" s="9">
        <v>4</v>
      </c>
      <c r="H271" s="3" t="s">
        <v>554</v>
      </c>
      <c r="I271" s="9" t="s">
        <v>14</v>
      </c>
      <c r="J271" s="20">
        <v>0</v>
      </c>
      <c r="K271" s="20">
        <v>8.5999999999999993E-2</v>
      </c>
      <c r="L271" s="20">
        <v>0</v>
      </c>
      <c r="M271" s="20">
        <v>0</v>
      </c>
      <c r="N271" s="5" t="s">
        <v>361</v>
      </c>
      <c r="O271" s="5" t="s">
        <v>361</v>
      </c>
      <c r="P271" s="5" t="s">
        <v>361</v>
      </c>
      <c r="Q271" s="3">
        <v>2022</v>
      </c>
    </row>
    <row r="272" spans="1:17" x14ac:dyDescent="0.3">
      <c r="A272" s="9">
        <v>313</v>
      </c>
      <c r="B272" s="12" t="s">
        <v>289</v>
      </c>
      <c r="C272" t="s">
        <v>289</v>
      </c>
      <c r="D272" t="s">
        <v>289</v>
      </c>
      <c r="E272" s="14" t="s">
        <v>313</v>
      </c>
      <c r="F272" s="16">
        <v>0.21</v>
      </c>
      <c r="G272" s="9">
        <v>3.5</v>
      </c>
      <c r="H272" s="3" t="s">
        <v>554</v>
      </c>
      <c r="I272" s="9" t="s">
        <v>14</v>
      </c>
      <c r="J272" s="20">
        <v>0</v>
      </c>
      <c r="K272" s="20">
        <v>0.21</v>
      </c>
      <c r="L272" s="20">
        <v>0</v>
      </c>
      <c r="M272" s="20">
        <v>0</v>
      </c>
      <c r="N272" s="5" t="s">
        <v>361</v>
      </c>
      <c r="O272" s="5" t="s">
        <v>361</v>
      </c>
      <c r="P272" s="5" t="s">
        <v>361</v>
      </c>
      <c r="Q272" s="3">
        <v>2022</v>
      </c>
    </row>
    <row r="273" spans="1:17" x14ac:dyDescent="0.3">
      <c r="A273" s="9">
        <v>314</v>
      </c>
      <c r="B273" s="12" t="s">
        <v>290</v>
      </c>
      <c r="C273" t="s">
        <v>290</v>
      </c>
      <c r="D273" t="s">
        <v>290</v>
      </c>
      <c r="E273" s="14" t="s">
        <v>313</v>
      </c>
      <c r="F273" s="16">
        <v>0.34</v>
      </c>
      <c r="G273" s="9">
        <v>3.5</v>
      </c>
      <c r="H273" s="3" t="s">
        <v>554</v>
      </c>
      <c r="I273" s="9" t="s">
        <v>14</v>
      </c>
      <c r="J273" s="20">
        <v>0.34</v>
      </c>
      <c r="K273" s="20">
        <v>0</v>
      </c>
      <c r="L273" s="20">
        <v>0</v>
      </c>
      <c r="M273" s="20">
        <v>0</v>
      </c>
      <c r="N273" s="5" t="s">
        <v>361</v>
      </c>
      <c r="O273" s="5" t="s">
        <v>361</v>
      </c>
      <c r="P273" s="5" t="s">
        <v>361</v>
      </c>
      <c r="Q273" s="3">
        <v>2022</v>
      </c>
    </row>
    <row r="274" spans="1:17" x14ac:dyDescent="0.3">
      <c r="A274" s="9">
        <v>315</v>
      </c>
      <c r="B274" s="12" t="s">
        <v>291</v>
      </c>
      <c r="C274" t="s">
        <v>291</v>
      </c>
      <c r="D274" t="s">
        <v>291</v>
      </c>
      <c r="E274" s="14" t="s">
        <v>339</v>
      </c>
      <c r="F274" s="17">
        <v>0.47399999999999998</v>
      </c>
      <c r="G274" s="9">
        <v>4</v>
      </c>
      <c r="H274" s="3" t="s">
        <v>554</v>
      </c>
      <c r="I274" s="9" t="s">
        <v>14</v>
      </c>
      <c r="J274" s="20">
        <v>0</v>
      </c>
      <c r="K274" s="20">
        <v>0.47399999999999998</v>
      </c>
      <c r="L274" s="20">
        <v>0</v>
      </c>
      <c r="M274" s="20">
        <v>0</v>
      </c>
      <c r="N274" s="5" t="s">
        <v>361</v>
      </c>
      <c r="O274" s="5" t="s">
        <v>361</v>
      </c>
      <c r="P274" s="5" t="s">
        <v>361</v>
      </c>
      <c r="Q274" s="3">
        <v>2022</v>
      </c>
    </row>
    <row r="275" spans="1:17" x14ac:dyDescent="0.3">
      <c r="A275" s="9">
        <v>316</v>
      </c>
      <c r="B275" s="12" t="s">
        <v>292</v>
      </c>
      <c r="C275" t="s">
        <v>544</v>
      </c>
      <c r="D275" t="s">
        <v>544</v>
      </c>
      <c r="E275" s="14" t="s">
        <v>313</v>
      </c>
      <c r="F275" s="16">
        <v>3.3239999999999998</v>
      </c>
      <c r="G275" s="9">
        <v>12</v>
      </c>
      <c r="H275" s="3" t="s">
        <v>554</v>
      </c>
      <c r="I275" s="9" t="s">
        <v>14</v>
      </c>
      <c r="J275" s="20">
        <v>1.474</v>
      </c>
      <c r="K275" s="20">
        <v>1.85</v>
      </c>
      <c r="L275" s="20">
        <v>0</v>
      </c>
      <c r="M275" s="20">
        <v>0</v>
      </c>
      <c r="N275" s="5" t="s">
        <v>361</v>
      </c>
      <c r="O275" s="5" t="s">
        <v>361</v>
      </c>
      <c r="P275" s="5" t="s">
        <v>361</v>
      </c>
      <c r="Q275" s="3">
        <v>2022</v>
      </c>
    </row>
    <row r="276" spans="1:17" x14ac:dyDescent="0.3">
      <c r="A276" s="9">
        <v>317</v>
      </c>
      <c r="B276" s="12" t="s">
        <v>293</v>
      </c>
      <c r="C276" t="s">
        <v>545</v>
      </c>
      <c r="D276" t="s">
        <v>546</v>
      </c>
      <c r="E276" s="14" t="s">
        <v>13</v>
      </c>
      <c r="F276" s="16">
        <v>3.9529999999999998</v>
      </c>
      <c r="G276" s="9">
        <v>4</v>
      </c>
      <c r="H276" s="3" t="s">
        <v>554</v>
      </c>
      <c r="I276" s="9" t="s">
        <v>14</v>
      </c>
      <c r="J276" s="20">
        <v>2.4</v>
      </c>
      <c r="K276" s="20">
        <v>1.4530000000000001</v>
      </c>
      <c r="L276" s="20">
        <v>0</v>
      </c>
      <c r="M276" s="20">
        <v>0.1</v>
      </c>
      <c r="N276" s="5" t="s">
        <v>361</v>
      </c>
      <c r="O276" s="5" t="s">
        <v>361</v>
      </c>
      <c r="P276" s="5" t="s">
        <v>361</v>
      </c>
      <c r="Q276" s="3">
        <v>2022</v>
      </c>
    </row>
    <row r="277" spans="1:17" x14ac:dyDescent="0.3">
      <c r="A277" s="9">
        <v>318</v>
      </c>
      <c r="B277" s="12" t="s">
        <v>294</v>
      </c>
      <c r="C277" t="s">
        <v>502</v>
      </c>
      <c r="D277" t="s">
        <v>364</v>
      </c>
      <c r="E277" s="14" t="s">
        <v>13</v>
      </c>
      <c r="F277" s="16">
        <v>5.51</v>
      </c>
      <c r="G277" s="9">
        <v>3.5</v>
      </c>
      <c r="H277" s="3" t="s">
        <v>554</v>
      </c>
      <c r="I277" s="9" t="s">
        <v>14</v>
      </c>
      <c r="J277" s="20">
        <v>5.51</v>
      </c>
      <c r="K277" s="20">
        <v>0</v>
      </c>
      <c r="L277" s="20">
        <v>0</v>
      </c>
      <c r="M277" s="20">
        <v>0</v>
      </c>
      <c r="N277" s="5" t="s">
        <v>361</v>
      </c>
      <c r="O277" s="5" t="s">
        <v>361</v>
      </c>
      <c r="P277" s="5" t="s">
        <v>361</v>
      </c>
      <c r="Q277" s="3">
        <v>2022</v>
      </c>
    </row>
    <row r="278" spans="1:17" x14ac:dyDescent="0.3">
      <c r="A278" s="9">
        <v>319</v>
      </c>
      <c r="B278" s="12" t="s">
        <v>295</v>
      </c>
      <c r="C278" t="s">
        <v>547</v>
      </c>
      <c r="D278" t="s">
        <v>436</v>
      </c>
      <c r="E278" s="14" t="s">
        <v>305</v>
      </c>
      <c r="F278" s="17">
        <v>3.04</v>
      </c>
      <c r="G278" s="9">
        <v>3.5</v>
      </c>
      <c r="H278" s="3" t="s">
        <v>554</v>
      </c>
      <c r="I278" s="9" t="s">
        <v>14</v>
      </c>
      <c r="J278" s="20">
        <v>0.2</v>
      </c>
      <c r="K278" s="20">
        <v>2.2000000000000002</v>
      </c>
      <c r="L278" s="20">
        <v>0</v>
      </c>
      <c r="M278" s="20">
        <v>0.64</v>
      </c>
      <c r="N278" s="5" t="s">
        <v>361</v>
      </c>
      <c r="O278" s="5" t="s">
        <v>361</v>
      </c>
      <c r="P278" s="5" t="s">
        <v>361</v>
      </c>
      <c r="Q278" s="3">
        <v>2022</v>
      </c>
    </row>
    <row r="279" spans="1:17" x14ac:dyDescent="0.3">
      <c r="A279" s="9">
        <v>320</v>
      </c>
      <c r="B279" s="12" t="s">
        <v>296</v>
      </c>
      <c r="C279" t="s">
        <v>532</v>
      </c>
      <c r="D279" t="s">
        <v>548</v>
      </c>
      <c r="E279" s="14" t="s">
        <v>357</v>
      </c>
      <c r="F279" s="17">
        <v>2.9</v>
      </c>
      <c r="G279" s="9">
        <v>4</v>
      </c>
      <c r="H279" s="3" t="s">
        <v>554</v>
      </c>
      <c r="I279" s="9" t="s">
        <v>14</v>
      </c>
      <c r="J279" s="20">
        <v>2.4500000000000002</v>
      </c>
      <c r="K279" s="20">
        <v>0.2</v>
      </c>
      <c r="L279" s="20">
        <v>0.15</v>
      </c>
      <c r="M279" s="20">
        <v>0.1</v>
      </c>
      <c r="N279" s="5" t="s">
        <v>361</v>
      </c>
      <c r="O279" s="5" t="s">
        <v>361</v>
      </c>
      <c r="P279" s="5" t="s">
        <v>361</v>
      </c>
      <c r="Q279" s="3">
        <v>2022</v>
      </c>
    </row>
    <row r="280" spans="1:17" x14ac:dyDescent="0.3">
      <c r="A280" s="9">
        <v>321</v>
      </c>
      <c r="B280" s="12" t="s">
        <v>297</v>
      </c>
      <c r="C280" t="s">
        <v>549</v>
      </c>
      <c r="D280" t="s">
        <v>406</v>
      </c>
      <c r="E280" s="14" t="s">
        <v>343</v>
      </c>
      <c r="F280" s="17">
        <v>9.8740000000000006</v>
      </c>
      <c r="G280" s="9">
        <v>3</v>
      </c>
      <c r="H280" s="3" t="s">
        <v>554</v>
      </c>
      <c r="I280" s="9" t="s">
        <v>14</v>
      </c>
      <c r="J280" s="20">
        <v>3.8740000000000001</v>
      </c>
      <c r="K280" s="20">
        <v>0.9</v>
      </c>
      <c r="L280" s="20">
        <v>4.5999999999999996</v>
      </c>
      <c r="M280" s="20">
        <v>0.5</v>
      </c>
      <c r="N280" s="5" t="s">
        <v>361</v>
      </c>
      <c r="O280" s="5" t="s">
        <v>361</v>
      </c>
      <c r="P280" s="5" t="s">
        <v>361</v>
      </c>
      <c r="Q280" s="3">
        <v>2022</v>
      </c>
    </row>
    <row r="281" spans="1:17" x14ac:dyDescent="0.3">
      <c r="A281" s="9">
        <v>322</v>
      </c>
      <c r="B281" s="12" t="s">
        <v>298</v>
      </c>
      <c r="C281" t="s">
        <v>381</v>
      </c>
      <c r="D281" t="s">
        <v>550</v>
      </c>
      <c r="E281" s="14" t="s">
        <v>314</v>
      </c>
      <c r="F281" s="17">
        <v>3.8380000000000001</v>
      </c>
      <c r="G281" s="9">
        <v>3.5</v>
      </c>
      <c r="H281" s="3" t="s">
        <v>554</v>
      </c>
      <c r="I281" s="9" t="s">
        <v>14</v>
      </c>
      <c r="J281" s="20">
        <v>1.7</v>
      </c>
      <c r="K281" s="20">
        <v>1.63</v>
      </c>
      <c r="L281" s="20">
        <v>0.308</v>
      </c>
      <c r="M281" s="20">
        <v>0.2</v>
      </c>
      <c r="N281" s="5" t="s">
        <v>361</v>
      </c>
      <c r="O281" s="5" t="s">
        <v>361</v>
      </c>
      <c r="P281" s="5" t="s">
        <v>361</v>
      </c>
      <c r="Q281" s="3">
        <v>2022</v>
      </c>
    </row>
    <row r="282" spans="1:17" x14ac:dyDescent="0.3">
      <c r="A282" s="9">
        <v>323</v>
      </c>
      <c r="B282" s="12" t="s">
        <v>299</v>
      </c>
      <c r="C282" t="s">
        <v>385</v>
      </c>
      <c r="D282" t="s">
        <v>517</v>
      </c>
      <c r="E282" s="14" t="s">
        <v>318</v>
      </c>
      <c r="F282" s="17">
        <v>2.5259999999999998</v>
      </c>
      <c r="G282" s="9">
        <v>3</v>
      </c>
      <c r="H282" s="3" t="s">
        <v>554</v>
      </c>
      <c r="I282" s="9" t="s">
        <v>14</v>
      </c>
      <c r="J282" s="20">
        <v>2.3260000000000001</v>
      </c>
      <c r="K282" s="20">
        <v>0.2</v>
      </c>
      <c r="L282" s="20">
        <v>0</v>
      </c>
      <c r="M282" s="20">
        <v>0</v>
      </c>
      <c r="N282" s="5" t="s">
        <v>361</v>
      </c>
      <c r="O282" s="5" t="s">
        <v>361</v>
      </c>
      <c r="P282" s="5" t="s">
        <v>361</v>
      </c>
      <c r="Q282" s="3">
        <v>2022</v>
      </c>
    </row>
    <row r="283" spans="1:17" x14ac:dyDescent="0.3">
      <c r="A283" s="9">
        <v>324</v>
      </c>
      <c r="B283" s="12" t="s">
        <v>300</v>
      </c>
      <c r="C283" t="s">
        <v>551</v>
      </c>
      <c r="D283" t="s">
        <v>389</v>
      </c>
      <c r="E283" s="14" t="s">
        <v>318</v>
      </c>
      <c r="F283" s="17">
        <v>5.1120000000000001</v>
      </c>
      <c r="G283" s="9">
        <v>4</v>
      </c>
      <c r="H283" s="3" t="s">
        <v>554</v>
      </c>
      <c r="I283" s="9" t="s">
        <v>14</v>
      </c>
      <c r="J283" s="20">
        <v>1.8</v>
      </c>
      <c r="K283" s="20">
        <v>1.8</v>
      </c>
      <c r="L283" s="20">
        <v>0</v>
      </c>
      <c r="M283" s="20">
        <v>1.512</v>
      </c>
      <c r="N283" s="5" t="s">
        <v>361</v>
      </c>
      <c r="O283" s="5" t="s">
        <v>361</v>
      </c>
      <c r="P283" s="5" t="s">
        <v>361</v>
      </c>
      <c r="Q283" s="3">
        <v>2022</v>
      </c>
    </row>
    <row r="284" spans="1:17" x14ac:dyDescent="0.3">
      <c r="A284" s="9">
        <v>325</v>
      </c>
      <c r="B284" s="12" t="s">
        <v>301</v>
      </c>
      <c r="C284" t="s">
        <v>552</v>
      </c>
      <c r="D284" t="s">
        <v>535</v>
      </c>
      <c r="E284" s="14" t="s">
        <v>307</v>
      </c>
      <c r="F284" s="16">
        <v>0.748</v>
      </c>
      <c r="G284" s="9">
        <v>3.5</v>
      </c>
      <c r="H284" s="3" t="s">
        <v>554</v>
      </c>
      <c r="I284" s="9" t="s">
        <v>14</v>
      </c>
      <c r="J284" s="20">
        <v>0.34799999999999998</v>
      </c>
      <c r="K284" s="20">
        <v>0.4</v>
      </c>
      <c r="L284" s="20">
        <v>0</v>
      </c>
      <c r="M284" s="20">
        <v>0</v>
      </c>
      <c r="N284" s="5" t="s">
        <v>361</v>
      </c>
      <c r="O284" s="5" t="s">
        <v>361</v>
      </c>
      <c r="P284" s="5" t="s">
        <v>361</v>
      </c>
      <c r="Q284" s="3">
        <v>2022</v>
      </c>
    </row>
    <row r="285" spans="1:17" x14ac:dyDescent="0.3">
      <c r="A285" s="9">
        <v>326</v>
      </c>
      <c r="B285" s="12" t="s">
        <v>302</v>
      </c>
      <c r="C285" t="s">
        <v>404</v>
      </c>
      <c r="D285" t="s">
        <v>553</v>
      </c>
      <c r="E285" s="14" t="s">
        <v>337</v>
      </c>
      <c r="F285" s="17">
        <v>0.52200000000000002</v>
      </c>
      <c r="G285" s="9">
        <v>3.5</v>
      </c>
      <c r="H285" s="3" t="s">
        <v>554</v>
      </c>
      <c r="I285" s="9" t="s">
        <v>14</v>
      </c>
      <c r="J285" s="20">
        <v>0.32200000000000001</v>
      </c>
      <c r="K285" s="20">
        <v>0</v>
      </c>
      <c r="L285" s="20">
        <v>0.1</v>
      </c>
      <c r="M285" s="20">
        <v>0.1</v>
      </c>
      <c r="N285" s="5" t="s">
        <v>361</v>
      </c>
      <c r="O285" s="5" t="s">
        <v>361</v>
      </c>
      <c r="P285" s="5" t="s">
        <v>361</v>
      </c>
      <c r="Q285" s="3">
        <v>2022</v>
      </c>
    </row>
    <row r="286" spans="1:17" x14ac:dyDescent="0.3">
      <c r="A286" s="9">
        <v>327</v>
      </c>
      <c r="B286" s="12" t="s">
        <v>303</v>
      </c>
      <c r="C286" t="s">
        <v>344</v>
      </c>
      <c r="D286" t="s">
        <v>527</v>
      </c>
      <c r="E286" s="14" t="s">
        <v>344</v>
      </c>
      <c r="F286" s="17">
        <v>3.19</v>
      </c>
      <c r="G286" s="9">
        <v>4.5</v>
      </c>
      <c r="H286" s="3" t="s">
        <v>554</v>
      </c>
      <c r="I286" s="9" t="s">
        <v>14</v>
      </c>
      <c r="J286" s="20">
        <v>3.09</v>
      </c>
      <c r="K286" s="20">
        <v>0.1</v>
      </c>
      <c r="L286" s="20">
        <v>0</v>
      </c>
      <c r="M286" s="20">
        <v>0</v>
      </c>
      <c r="N286" s="5" t="s">
        <v>361</v>
      </c>
      <c r="O286" s="5" t="s">
        <v>361</v>
      </c>
      <c r="P286" s="5" t="s">
        <v>361</v>
      </c>
      <c r="Q286" s="3">
        <v>2022</v>
      </c>
    </row>
    <row r="287" spans="1:17" x14ac:dyDescent="0.3">
      <c r="A287" s="9">
        <v>328</v>
      </c>
      <c r="B287" s="12" t="s">
        <v>304</v>
      </c>
      <c r="C287" t="s">
        <v>465</v>
      </c>
      <c r="D287" t="s">
        <v>538</v>
      </c>
      <c r="E287" s="14" t="s">
        <v>314</v>
      </c>
      <c r="F287" s="17">
        <v>0.6</v>
      </c>
      <c r="G287" s="9">
        <v>2.6</v>
      </c>
      <c r="H287" s="3" t="s">
        <v>554</v>
      </c>
      <c r="I287" s="9" t="s">
        <v>14</v>
      </c>
      <c r="J287" s="20">
        <v>0</v>
      </c>
      <c r="K287" s="20">
        <v>0</v>
      </c>
      <c r="L287" s="20">
        <v>0.6</v>
      </c>
      <c r="M287" s="20">
        <v>0</v>
      </c>
      <c r="N287" s="5" t="s">
        <v>361</v>
      </c>
      <c r="O287" s="5" t="s">
        <v>361</v>
      </c>
      <c r="P287" s="5" t="s">
        <v>361</v>
      </c>
      <c r="Q287" s="3">
        <v>2022</v>
      </c>
    </row>
    <row r="288" spans="1:17" x14ac:dyDescent="0.3">
      <c r="A288" s="5"/>
      <c r="G288" s="4"/>
      <c r="J288" s="4"/>
      <c r="K288" s="4"/>
      <c r="L288" s="6"/>
      <c r="N288" s="5"/>
      <c r="O288" s="2"/>
    </row>
    <row r="289" spans="1:15" x14ac:dyDescent="0.3">
      <c r="A289" s="5"/>
      <c r="G289" s="4"/>
      <c r="J289" s="4"/>
      <c r="K289" s="4"/>
      <c r="L289" s="6"/>
      <c r="N289" s="5"/>
      <c r="O289" s="2"/>
    </row>
    <row r="290" spans="1:15" x14ac:dyDescent="0.3">
      <c r="A290" s="5"/>
      <c r="G290" s="4"/>
      <c r="J290" s="4"/>
      <c r="K290" s="4"/>
      <c r="L290" s="6"/>
      <c r="N290" s="5"/>
      <c r="O290" s="2"/>
    </row>
    <row r="291" spans="1:15" x14ac:dyDescent="0.3">
      <c r="A291" s="5"/>
      <c r="G291" s="4"/>
      <c r="J291" s="4"/>
      <c r="K291" s="4"/>
      <c r="L291" s="6"/>
      <c r="N291" s="5"/>
      <c r="O291" s="2"/>
    </row>
    <row r="292" spans="1:15" x14ac:dyDescent="0.3">
      <c r="A292" s="5"/>
      <c r="G292" s="4"/>
      <c r="J292" s="4"/>
      <c r="K292" s="4"/>
      <c r="L292" s="6"/>
      <c r="N292" s="5"/>
      <c r="O292" s="2"/>
    </row>
    <row r="293" spans="1:15" x14ac:dyDescent="0.3">
      <c r="A293" s="5"/>
      <c r="G293" s="4"/>
      <c r="J293" s="4"/>
      <c r="K293" s="4"/>
      <c r="L293" s="6"/>
      <c r="N293" s="5"/>
      <c r="O293" s="2"/>
    </row>
    <row r="294" spans="1:15" x14ac:dyDescent="0.3">
      <c r="A294" s="5"/>
      <c r="G294" s="4"/>
      <c r="J294" s="4"/>
      <c r="K294" s="4"/>
      <c r="L294" s="6"/>
      <c r="N294" s="5"/>
      <c r="O294" s="2"/>
    </row>
    <row r="295" spans="1:15" x14ac:dyDescent="0.3">
      <c r="A295" s="5"/>
      <c r="G295" s="4"/>
      <c r="J295" s="4"/>
      <c r="K295" s="4"/>
      <c r="L295" s="6"/>
      <c r="N295" s="5"/>
      <c r="O295" s="2"/>
    </row>
    <row r="296" spans="1:15" x14ac:dyDescent="0.3">
      <c r="A296" s="5"/>
      <c r="G296" s="4"/>
      <c r="J296" s="4"/>
      <c r="K296" s="4"/>
      <c r="L296" s="6"/>
      <c r="N296" s="5"/>
      <c r="O296" s="2"/>
    </row>
    <row r="297" spans="1:15" x14ac:dyDescent="0.3">
      <c r="A297" s="5"/>
      <c r="G297" s="4"/>
      <c r="J297" s="4"/>
      <c r="K297" s="4"/>
      <c r="L297" s="6"/>
      <c r="N297" s="5"/>
      <c r="O297" s="2"/>
    </row>
    <row r="298" spans="1:15" x14ac:dyDescent="0.3">
      <c r="A298" s="5"/>
      <c r="G298" s="4"/>
      <c r="J298" s="4"/>
      <c r="K298" s="4"/>
      <c r="L298" s="6"/>
      <c r="N298" s="5"/>
      <c r="O298" s="2"/>
    </row>
    <row r="299" spans="1:15" x14ac:dyDescent="0.3">
      <c r="A299" s="5"/>
      <c r="G299" s="4"/>
      <c r="J299" s="4"/>
      <c r="K299" s="4"/>
      <c r="L299" s="6"/>
      <c r="N299" s="5"/>
      <c r="O299" s="2"/>
    </row>
    <row r="300" spans="1:15" x14ac:dyDescent="0.3">
      <c r="A300" s="5"/>
      <c r="G300" s="4"/>
      <c r="J300" s="4"/>
      <c r="K300" s="4"/>
      <c r="L300" s="6"/>
      <c r="N300" s="5"/>
      <c r="O300" s="2"/>
    </row>
    <row r="301" spans="1:15" x14ac:dyDescent="0.3">
      <c r="A301" s="5"/>
      <c r="G301" s="4"/>
      <c r="J301" s="4"/>
      <c r="K301" s="4"/>
      <c r="L301" s="6"/>
      <c r="N301" s="5"/>
      <c r="O301" s="2"/>
    </row>
    <row r="302" spans="1:15" x14ac:dyDescent="0.3">
      <c r="A302" s="5"/>
      <c r="G302" s="4"/>
      <c r="J302" s="4"/>
      <c r="K302" s="4"/>
      <c r="L302" s="6"/>
      <c r="N302" s="5"/>
      <c r="O302" s="2"/>
    </row>
    <row r="303" spans="1:15" x14ac:dyDescent="0.3">
      <c r="A303" s="5"/>
      <c r="G303" s="4"/>
      <c r="J303" s="4"/>
      <c r="K303" s="4"/>
      <c r="L303" s="6"/>
      <c r="N303" s="5"/>
      <c r="O303" s="2"/>
    </row>
    <row r="304" spans="1:15" x14ac:dyDescent="0.3">
      <c r="A304" s="5"/>
      <c r="G304" s="4"/>
      <c r="J304" s="4"/>
      <c r="K304" s="4"/>
      <c r="L304" s="6"/>
      <c r="N304" s="5"/>
      <c r="O304" s="2"/>
    </row>
    <row r="305" spans="1:15" x14ac:dyDescent="0.3">
      <c r="A305" s="5"/>
      <c r="G305" s="4"/>
      <c r="J305" s="4"/>
      <c r="K305" s="4"/>
      <c r="L305" s="6"/>
      <c r="N305" s="5"/>
      <c r="O305" s="2"/>
    </row>
    <row r="306" spans="1:15" x14ac:dyDescent="0.3">
      <c r="A306" s="5"/>
      <c r="G306" s="4"/>
      <c r="J306" s="4"/>
      <c r="K306" s="4"/>
      <c r="L306" s="6"/>
      <c r="N306" s="5"/>
      <c r="O306" s="2"/>
    </row>
    <row r="307" spans="1:15" x14ac:dyDescent="0.3">
      <c r="A307" s="5"/>
      <c r="G307" s="4"/>
      <c r="J307" s="4"/>
      <c r="K307" s="4"/>
      <c r="L307" s="6"/>
      <c r="N307" s="5"/>
      <c r="O307" s="2"/>
    </row>
    <row r="308" spans="1:15" x14ac:dyDescent="0.3">
      <c r="A308" s="5"/>
      <c r="G308" s="4"/>
      <c r="J308" s="4"/>
      <c r="K308" s="4"/>
      <c r="L308" s="6"/>
      <c r="N308" s="5"/>
      <c r="O308" s="2"/>
    </row>
    <row r="309" spans="1:15" x14ac:dyDescent="0.3">
      <c r="A309" s="5"/>
      <c r="G309" s="4"/>
      <c r="J309" s="4"/>
      <c r="K309" s="4"/>
      <c r="L309" s="6"/>
      <c r="N309" s="5"/>
      <c r="O309" s="2"/>
    </row>
    <row r="310" spans="1:15" x14ac:dyDescent="0.3">
      <c r="A310" s="5"/>
      <c r="G310" s="4"/>
      <c r="J310" s="4"/>
      <c r="K310" s="4"/>
      <c r="L310" s="6"/>
      <c r="N310" s="5"/>
      <c r="O310" s="2"/>
    </row>
    <row r="311" spans="1:15" x14ac:dyDescent="0.3">
      <c r="A311" s="5"/>
      <c r="G311" s="4"/>
      <c r="J311" s="4"/>
      <c r="K311" s="4"/>
      <c r="L311" s="6"/>
      <c r="N311" s="5"/>
      <c r="O311" s="2"/>
    </row>
    <row r="312" spans="1:15" x14ac:dyDescent="0.3">
      <c r="A312" s="5"/>
      <c r="G312" s="4"/>
      <c r="J312" s="4"/>
      <c r="K312" s="4"/>
      <c r="L312" s="6"/>
      <c r="N312" s="5"/>
      <c r="O312" s="2"/>
    </row>
    <row r="313" spans="1:15" x14ac:dyDescent="0.3">
      <c r="A313" s="5"/>
      <c r="G313" s="4"/>
      <c r="J313" s="4"/>
      <c r="K313" s="4"/>
      <c r="L313" s="6"/>
      <c r="N313" s="5"/>
      <c r="O313" s="2"/>
    </row>
    <row r="314" spans="1:15" x14ac:dyDescent="0.3">
      <c r="A314" s="5"/>
      <c r="G314" s="4"/>
      <c r="J314" s="4"/>
      <c r="K314" s="4"/>
      <c r="L314" s="6"/>
      <c r="N314" s="5"/>
      <c r="O314" s="2"/>
    </row>
    <row r="315" spans="1:15" x14ac:dyDescent="0.3">
      <c r="A315" s="5"/>
      <c r="G315" s="4"/>
      <c r="J315" s="4"/>
      <c r="K315" s="4"/>
      <c r="L315" s="6"/>
      <c r="N315" s="5"/>
      <c r="O315" s="2"/>
    </row>
    <row r="316" spans="1:15" x14ac:dyDescent="0.3">
      <c r="A316" s="5"/>
      <c r="G316" s="4"/>
      <c r="J316" s="4"/>
      <c r="K316" s="4"/>
      <c r="L316" s="6"/>
      <c r="N316" s="5"/>
      <c r="O316" s="2"/>
    </row>
    <row r="317" spans="1:15" x14ac:dyDescent="0.3">
      <c r="A317" s="5"/>
      <c r="G317" s="4"/>
      <c r="J317" s="4"/>
      <c r="K317" s="4"/>
      <c r="L317" s="6"/>
      <c r="N317" s="5"/>
      <c r="O317" s="2"/>
    </row>
    <row r="318" spans="1:15" x14ac:dyDescent="0.3">
      <c r="A318" s="5"/>
      <c r="G318" s="4"/>
      <c r="J318" s="4"/>
      <c r="K318" s="4"/>
      <c r="L318" s="6"/>
      <c r="N318" s="5"/>
      <c r="O318" s="2"/>
    </row>
    <row r="319" spans="1:15" x14ac:dyDescent="0.3">
      <c r="A319" s="5"/>
      <c r="G319" s="4"/>
      <c r="J319" s="4"/>
      <c r="K319" s="4"/>
      <c r="L319" s="6"/>
      <c r="N319" s="5"/>
      <c r="O319" s="2"/>
    </row>
    <row r="320" spans="1:15" x14ac:dyDescent="0.3">
      <c r="A320" s="5"/>
      <c r="G320" s="4"/>
      <c r="J320" s="4"/>
      <c r="K320" s="4"/>
      <c r="L320" s="6"/>
      <c r="N320" s="5"/>
      <c r="O320" s="2"/>
    </row>
    <row r="321" spans="1:15" x14ac:dyDescent="0.3">
      <c r="A321" s="5"/>
      <c r="G321" s="4"/>
      <c r="J321" s="4"/>
      <c r="K321" s="4"/>
      <c r="L321" s="6"/>
      <c r="N321" s="5"/>
      <c r="O321" s="2"/>
    </row>
    <row r="322" spans="1:15" x14ac:dyDescent="0.3">
      <c r="A322" s="5"/>
      <c r="G322" s="4"/>
      <c r="J322" s="4"/>
      <c r="K322" s="4"/>
      <c r="L322" s="6"/>
      <c r="N322" s="5"/>
      <c r="O322" s="2"/>
    </row>
    <row r="323" spans="1:15" x14ac:dyDescent="0.3">
      <c r="A323" s="5"/>
      <c r="G323" s="4"/>
      <c r="J323" s="4"/>
      <c r="K323" s="4"/>
      <c r="L323" s="6"/>
      <c r="N323" s="5"/>
      <c r="O323" s="2"/>
    </row>
    <row r="324" spans="1:15" x14ac:dyDescent="0.3">
      <c r="A324" s="5"/>
      <c r="G324" s="4"/>
      <c r="J324" s="4"/>
      <c r="K324" s="4"/>
      <c r="L324" s="6"/>
      <c r="N324" s="5"/>
      <c r="O324" s="2"/>
    </row>
    <row r="325" spans="1:15" x14ac:dyDescent="0.3">
      <c r="A325" s="5"/>
      <c r="G325" s="4"/>
      <c r="J325" s="4"/>
      <c r="K325" s="4"/>
      <c r="L325" s="6"/>
      <c r="N325" s="5"/>
      <c r="O325" s="2"/>
    </row>
    <row r="326" spans="1:15" x14ac:dyDescent="0.3">
      <c r="A326" s="5"/>
      <c r="G326" s="4"/>
      <c r="J326" s="4"/>
      <c r="K326" s="4"/>
      <c r="L326" s="6"/>
      <c r="N326" s="5"/>
      <c r="O326" s="2"/>
    </row>
    <row r="327" spans="1:15" x14ac:dyDescent="0.3">
      <c r="A327" s="5"/>
      <c r="G327" s="4"/>
      <c r="J327" s="4"/>
      <c r="K327" s="4"/>
      <c r="L327" s="6"/>
      <c r="N327" s="5"/>
      <c r="O327" s="2"/>
    </row>
    <row r="328" spans="1:15" x14ac:dyDescent="0.3">
      <c r="A328" s="5"/>
      <c r="G328" s="4"/>
      <c r="J328" s="4"/>
      <c r="K328" s="4"/>
      <c r="L328" s="6"/>
      <c r="N328" s="5"/>
      <c r="O328" s="2"/>
    </row>
    <row r="329" spans="1:15" x14ac:dyDescent="0.3">
      <c r="A329" s="5"/>
      <c r="G329" s="4"/>
      <c r="J329" s="4"/>
      <c r="K329" s="4"/>
      <c r="L329" s="6"/>
      <c r="N329" s="5"/>
      <c r="O329" s="2"/>
    </row>
    <row r="330" spans="1:15" x14ac:dyDescent="0.3">
      <c r="A330" s="5"/>
      <c r="G330" s="4"/>
      <c r="J330" s="4"/>
      <c r="K330" s="4"/>
      <c r="L330" s="6"/>
      <c r="N330" s="5"/>
      <c r="O330" s="2"/>
    </row>
    <row r="331" spans="1:15" x14ac:dyDescent="0.3">
      <c r="A331" s="5"/>
      <c r="G331" s="4"/>
      <c r="J331" s="4"/>
      <c r="K331" s="4"/>
      <c r="L331" s="6"/>
      <c r="N331" s="5"/>
      <c r="O331" s="2"/>
    </row>
    <row r="332" spans="1:15" x14ac:dyDescent="0.3">
      <c r="A332" s="5"/>
      <c r="G332" s="4"/>
      <c r="J332" s="4"/>
      <c r="K332" s="4"/>
      <c r="L332" s="6"/>
      <c r="N332" s="5"/>
      <c r="O332" s="2"/>
    </row>
    <row r="333" spans="1:15" x14ac:dyDescent="0.3">
      <c r="A333" s="5"/>
      <c r="G333" s="4"/>
      <c r="J333" s="4"/>
      <c r="K333" s="4"/>
      <c r="L333" s="6"/>
      <c r="N333" s="5"/>
      <c r="O333" s="2"/>
    </row>
    <row r="334" spans="1:15" x14ac:dyDescent="0.3">
      <c r="A334" s="5"/>
      <c r="G334" s="4"/>
      <c r="J334" s="4"/>
      <c r="K334" s="4"/>
      <c r="L334" s="6"/>
      <c r="N334" s="5"/>
      <c r="O334" s="2"/>
    </row>
    <row r="335" spans="1:15" x14ac:dyDescent="0.3">
      <c r="A335" s="5"/>
      <c r="G335" s="4"/>
      <c r="J335" s="4"/>
      <c r="K335" s="4"/>
      <c r="L335" s="6"/>
      <c r="N335" s="5"/>
      <c r="O335" s="2"/>
    </row>
    <row r="336" spans="1:15" x14ac:dyDescent="0.3">
      <c r="A336" s="5"/>
      <c r="G336" s="4"/>
      <c r="J336" s="4"/>
      <c r="K336" s="4"/>
      <c r="L336" s="6"/>
      <c r="N336" s="5"/>
      <c r="O336" s="2"/>
    </row>
    <row r="337" spans="1:15" x14ac:dyDescent="0.3">
      <c r="A337" s="5"/>
      <c r="G337" s="4"/>
      <c r="J337" s="4"/>
      <c r="K337" s="4"/>
      <c r="L337" s="6"/>
      <c r="N337" s="5"/>
      <c r="O337" s="2"/>
    </row>
    <row r="338" spans="1:15" x14ac:dyDescent="0.3">
      <c r="A338" s="5"/>
      <c r="G338" s="4"/>
      <c r="J338" s="4"/>
      <c r="K338" s="4"/>
      <c r="L338" s="6"/>
      <c r="N338" s="5"/>
      <c r="O338" s="2"/>
    </row>
    <row r="339" spans="1:15" x14ac:dyDescent="0.3">
      <c r="A339" s="5"/>
      <c r="G339" s="4"/>
      <c r="J339" s="4"/>
      <c r="K339" s="4"/>
      <c r="L339" s="6"/>
      <c r="N339" s="5"/>
      <c r="O339" s="2"/>
    </row>
    <row r="340" spans="1:15" x14ac:dyDescent="0.3">
      <c r="A340" s="5"/>
      <c r="G340" s="4"/>
      <c r="J340" s="4"/>
      <c r="K340" s="4"/>
      <c r="L340" s="6"/>
      <c r="N340" s="5"/>
      <c r="O340" s="2"/>
    </row>
    <row r="341" spans="1:15" x14ac:dyDescent="0.3">
      <c r="A341" s="5"/>
      <c r="G341" s="4"/>
      <c r="J341" s="4"/>
      <c r="K341" s="4"/>
      <c r="L341" s="6"/>
      <c r="N341" s="5"/>
      <c r="O341" s="2"/>
    </row>
    <row r="342" spans="1:15" x14ac:dyDescent="0.3">
      <c r="A342" s="5"/>
      <c r="G342" s="4"/>
      <c r="J342" s="4"/>
      <c r="K342" s="4"/>
      <c r="L342" s="6"/>
      <c r="N342" s="5"/>
      <c r="O342" s="2"/>
    </row>
    <row r="343" spans="1:15" x14ac:dyDescent="0.3">
      <c r="A343" s="5"/>
      <c r="G343" s="4"/>
      <c r="J343" s="4"/>
      <c r="K343" s="4"/>
      <c r="L343" s="6"/>
      <c r="N343" s="5"/>
      <c r="O343" s="2"/>
    </row>
    <row r="344" spans="1:15" x14ac:dyDescent="0.3">
      <c r="A344" s="5"/>
      <c r="G344" s="4"/>
      <c r="J344" s="4"/>
      <c r="K344" s="4"/>
      <c r="L344" s="6"/>
      <c r="N344" s="5"/>
      <c r="O344" s="2"/>
    </row>
    <row r="345" spans="1:15" x14ac:dyDescent="0.3">
      <c r="A345" s="5"/>
      <c r="G345" s="4"/>
      <c r="J345" s="4"/>
      <c r="K345" s="4"/>
      <c r="L345" s="6"/>
      <c r="N345" s="5"/>
      <c r="O345" s="2"/>
    </row>
    <row r="346" spans="1:15" x14ac:dyDescent="0.3">
      <c r="A346" s="5"/>
      <c r="G346" s="4"/>
      <c r="J346" s="4"/>
      <c r="K346" s="4"/>
      <c r="L346" s="6"/>
      <c r="N346" s="5"/>
      <c r="O346" s="2"/>
    </row>
    <row r="347" spans="1:15" x14ac:dyDescent="0.3">
      <c r="A347" s="5"/>
      <c r="G347" s="4"/>
      <c r="J347" s="4"/>
      <c r="K347" s="4"/>
      <c r="L347" s="6"/>
      <c r="N347" s="5"/>
      <c r="O347" s="2"/>
    </row>
    <row r="348" spans="1:15" x14ac:dyDescent="0.3">
      <c r="A348" s="5"/>
      <c r="G348" s="4"/>
      <c r="J348" s="4"/>
      <c r="K348" s="4"/>
      <c r="L348" s="6"/>
      <c r="N348" s="5"/>
      <c r="O348" s="2"/>
    </row>
    <row r="349" spans="1:15" x14ac:dyDescent="0.3">
      <c r="A349" s="5"/>
      <c r="G349" s="4"/>
      <c r="J349" s="4"/>
      <c r="K349" s="4"/>
      <c r="L349" s="6"/>
      <c r="N349" s="5"/>
      <c r="O349" s="2"/>
    </row>
    <row r="350" spans="1:15" x14ac:dyDescent="0.3">
      <c r="A350" s="5"/>
      <c r="G350" s="4"/>
      <c r="J350" s="4"/>
      <c r="K350" s="4"/>
      <c r="L350" s="6"/>
      <c r="N350" s="5"/>
      <c r="O350" s="2"/>
    </row>
    <row r="351" spans="1:15" x14ac:dyDescent="0.3">
      <c r="A351" s="5"/>
      <c r="G351" s="4"/>
      <c r="J351" s="4"/>
      <c r="K351" s="4"/>
      <c r="L351" s="6"/>
      <c r="N351" s="5"/>
      <c r="O351" s="2"/>
    </row>
    <row r="352" spans="1:15" x14ac:dyDescent="0.3">
      <c r="A352" s="5"/>
      <c r="G352" s="4"/>
      <c r="J352" s="4"/>
      <c r="K352" s="4"/>
      <c r="L352" s="6"/>
      <c r="N352" s="5"/>
      <c r="O352" s="2"/>
    </row>
    <row r="353" spans="1:15" x14ac:dyDescent="0.3">
      <c r="A353" s="5"/>
      <c r="G353" s="4"/>
      <c r="J353" s="4"/>
      <c r="K353" s="4"/>
      <c r="L353" s="6"/>
      <c r="N353" s="5"/>
      <c r="O353" s="2"/>
    </row>
    <row r="354" spans="1:15" x14ac:dyDescent="0.3">
      <c r="A354" s="5"/>
      <c r="G354" s="4"/>
      <c r="J354" s="4"/>
      <c r="K354" s="4"/>
      <c r="L354" s="6"/>
      <c r="N354" s="5"/>
      <c r="O354" s="2"/>
    </row>
    <row r="355" spans="1:15" x14ac:dyDescent="0.3">
      <c r="A355" s="5"/>
      <c r="G355" s="4"/>
      <c r="J355" s="4"/>
      <c r="K355" s="4"/>
      <c r="L355" s="6"/>
      <c r="N355" s="5"/>
      <c r="O355" s="2"/>
    </row>
    <row r="356" spans="1:15" x14ac:dyDescent="0.3">
      <c r="A356" s="5"/>
      <c r="G356" s="4"/>
      <c r="J356" s="4"/>
      <c r="K356" s="4"/>
      <c r="L356" s="6"/>
      <c r="N356" s="5"/>
      <c r="O356" s="2"/>
    </row>
    <row r="357" spans="1:15" x14ac:dyDescent="0.3">
      <c r="A357" s="5"/>
      <c r="G357" s="4"/>
      <c r="J357" s="4"/>
      <c r="K357" s="4"/>
      <c r="L357" s="6"/>
      <c r="N357" s="5"/>
      <c r="O357" s="2"/>
    </row>
    <row r="358" spans="1:15" x14ac:dyDescent="0.3">
      <c r="A358" s="5"/>
      <c r="G358" s="4"/>
      <c r="J358" s="4"/>
      <c r="K358" s="4"/>
      <c r="L358" s="6"/>
      <c r="N358" s="5"/>
      <c r="O358" s="2"/>
    </row>
    <row r="359" spans="1:15" x14ac:dyDescent="0.3">
      <c r="A359" s="5"/>
      <c r="G359" s="4"/>
      <c r="J359" s="4"/>
      <c r="K359" s="4"/>
      <c r="L359" s="6"/>
      <c r="N359" s="5"/>
      <c r="O359" s="2"/>
    </row>
    <row r="360" spans="1:15" x14ac:dyDescent="0.3">
      <c r="A360" s="5"/>
      <c r="G360" s="4"/>
      <c r="J360" s="4"/>
      <c r="K360" s="4"/>
      <c r="L360" s="6"/>
      <c r="N360" s="5"/>
      <c r="O360" s="2"/>
    </row>
    <row r="361" spans="1:15" x14ac:dyDescent="0.3">
      <c r="A361" s="5"/>
      <c r="G361" s="4"/>
      <c r="J361" s="4"/>
      <c r="K361" s="4"/>
      <c r="L361" s="6"/>
      <c r="N361" s="5"/>
      <c r="O361" s="2"/>
    </row>
    <row r="362" spans="1:15" x14ac:dyDescent="0.3">
      <c r="A362" s="5"/>
      <c r="G362" s="4"/>
      <c r="J362" s="4"/>
      <c r="K362" s="4"/>
      <c r="L362" s="6"/>
      <c r="N362" s="5"/>
      <c r="O362" s="2"/>
    </row>
    <row r="363" spans="1:15" x14ac:dyDescent="0.3">
      <c r="A363" s="5"/>
      <c r="G363" s="4"/>
      <c r="J363" s="4"/>
      <c r="K363" s="4"/>
      <c r="L363" s="6"/>
      <c r="N363" s="5"/>
      <c r="O363" s="2"/>
    </row>
    <row r="364" spans="1:15" x14ac:dyDescent="0.3">
      <c r="A364" s="5"/>
      <c r="G364" s="4"/>
      <c r="J364" s="4"/>
      <c r="K364" s="4"/>
      <c r="L364" s="6"/>
      <c r="N364" s="5"/>
      <c r="O364" s="2"/>
    </row>
    <row r="365" spans="1:15" x14ac:dyDescent="0.3">
      <c r="A365" s="5"/>
      <c r="G365" s="4"/>
      <c r="J365" s="4"/>
      <c r="K365" s="4"/>
      <c r="L365" s="6"/>
      <c r="N365" s="5"/>
      <c r="O365" s="2"/>
    </row>
    <row r="366" spans="1:15" x14ac:dyDescent="0.3">
      <c r="A366" s="5"/>
      <c r="G366" s="4"/>
      <c r="J366" s="4"/>
      <c r="K366" s="4"/>
      <c r="L366" s="6"/>
      <c r="N366" s="5"/>
      <c r="O366" s="2"/>
    </row>
    <row r="367" spans="1:15" x14ac:dyDescent="0.3">
      <c r="A367" s="5"/>
      <c r="G367" s="4"/>
      <c r="J367" s="4"/>
      <c r="K367" s="4"/>
      <c r="L367" s="6"/>
      <c r="N367" s="5"/>
      <c r="O367" s="2"/>
    </row>
    <row r="368" spans="1:15" x14ac:dyDescent="0.3">
      <c r="A368" s="5"/>
      <c r="G368" s="4"/>
      <c r="J368" s="4"/>
      <c r="K368" s="4"/>
      <c r="L368" s="6"/>
      <c r="N368" s="5"/>
      <c r="O368" s="2"/>
    </row>
    <row r="369" spans="1:15" x14ac:dyDescent="0.3">
      <c r="A369" s="5"/>
      <c r="G369" s="4"/>
      <c r="J369" s="4"/>
      <c r="K369" s="4"/>
      <c r="L369" s="6"/>
      <c r="N369" s="5"/>
      <c r="O369" s="2"/>
    </row>
    <row r="370" spans="1:15" x14ac:dyDescent="0.3">
      <c r="A370" s="5"/>
      <c r="G370" s="4"/>
      <c r="J370" s="4"/>
      <c r="K370" s="4"/>
      <c r="L370" s="6"/>
      <c r="N370" s="5"/>
    </row>
    <row r="371" spans="1:15" x14ac:dyDescent="0.3">
      <c r="A371" s="5"/>
      <c r="G371" s="4"/>
      <c r="J371" s="4"/>
      <c r="K371" s="4"/>
      <c r="L371" s="6"/>
      <c r="N371" s="5"/>
    </row>
    <row r="372" spans="1:15" x14ac:dyDescent="0.3">
      <c r="A372" s="5"/>
      <c r="G372" s="4"/>
      <c r="J372" s="4"/>
      <c r="K372" s="4"/>
      <c r="L372" s="6"/>
      <c r="N372" s="5"/>
    </row>
    <row r="373" spans="1:15" x14ac:dyDescent="0.3">
      <c r="A373" s="5"/>
      <c r="G373" s="4"/>
      <c r="J373" s="4"/>
      <c r="K373" s="4"/>
      <c r="L373" s="6"/>
      <c r="N373" s="5"/>
    </row>
    <row r="374" spans="1:15" x14ac:dyDescent="0.3">
      <c r="A374" s="5"/>
      <c r="G374" s="4"/>
      <c r="J374" s="4"/>
      <c r="K374" s="4"/>
      <c r="L374" s="6"/>
      <c r="N374" s="5"/>
    </row>
    <row r="375" spans="1:15" x14ac:dyDescent="0.3">
      <c r="A375" s="5"/>
      <c r="G375" s="4"/>
      <c r="J375" s="4"/>
      <c r="K375" s="4"/>
      <c r="L375" s="6"/>
      <c r="N375" s="5"/>
    </row>
    <row r="376" spans="1:15" x14ac:dyDescent="0.3">
      <c r="A376" s="5"/>
      <c r="G376" s="4"/>
      <c r="J376" s="4"/>
      <c r="K376" s="4"/>
      <c r="L376" s="6"/>
      <c r="N376" s="5"/>
    </row>
    <row r="377" spans="1:15" x14ac:dyDescent="0.3">
      <c r="A377" s="5"/>
      <c r="G377" s="4"/>
      <c r="J377" s="4"/>
      <c r="K377" s="4"/>
      <c r="L377" s="6"/>
      <c r="N377" s="5"/>
    </row>
    <row r="378" spans="1:15" x14ac:dyDescent="0.3">
      <c r="A378" s="5"/>
      <c r="G378" s="4"/>
      <c r="J378" s="4"/>
      <c r="K378" s="4"/>
      <c r="L378" s="6"/>
      <c r="N378" s="5"/>
    </row>
    <row r="379" spans="1:15" x14ac:dyDescent="0.3">
      <c r="A379" s="5"/>
      <c r="G379" s="4"/>
      <c r="J379" s="4"/>
      <c r="K379" s="4"/>
      <c r="L379" s="6"/>
      <c r="N379" s="5"/>
    </row>
    <row r="380" spans="1:15" x14ac:dyDescent="0.3">
      <c r="A380" s="5"/>
      <c r="G380" s="4"/>
      <c r="J380" s="4"/>
      <c r="K380" s="4"/>
      <c r="L380" s="6"/>
      <c r="N380" s="5"/>
    </row>
    <row r="381" spans="1:15" x14ac:dyDescent="0.3">
      <c r="A381" s="5"/>
      <c r="G381" s="4"/>
      <c r="J381" s="4"/>
      <c r="K381" s="4"/>
      <c r="L381" s="6"/>
      <c r="N381" s="5"/>
    </row>
    <row r="382" spans="1:15" x14ac:dyDescent="0.3">
      <c r="A382" s="5"/>
      <c r="G382" s="4"/>
      <c r="J382" s="4"/>
      <c r="K382" s="4"/>
      <c r="L382" s="6"/>
      <c r="N382" s="5"/>
    </row>
    <row r="383" spans="1:15" x14ac:dyDescent="0.3">
      <c r="A383" s="5"/>
      <c r="G383" s="4"/>
      <c r="J383" s="4"/>
      <c r="K383" s="4"/>
      <c r="L383" s="6"/>
      <c r="N383" s="5"/>
    </row>
    <row r="384" spans="1:15" x14ac:dyDescent="0.3">
      <c r="A384" s="5"/>
      <c r="G384" s="4"/>
      <c r="J384" s="4"/>
      <c r="K384" s="4"/>
      <c r="L384" s="6"/>
      <c r="N384" s="5"/>
    </row>
    <row r="385" spans="1:14" x14ac:dyDescent="0.3">
      <c r="A385" s="5"/>
      <c r="G385" s="4"/>
      <c r="J385" s="4"/>
      <c r="K385" s="4"/>
      <c r="L385" s="6"/>
      <c r="N385" s="5"/>
    </row>
    <row r="386" spans="1:14" x14ac:dyDescent="0.3">
      <c r="A386" s="5"/>
      <c r="G386" s="4"/>
      <c r="J386" s="4"/>
      <c r="K386" s="4"/>
      <c r="L386" s="6"/>
      <c r="N386" s="5"/>
    </row>
    <row r="387" spans="1:14" x14ac:dyDescent="0.3">
      <c r="A387" s="5"/>
      <c r="G387" s="4"/>
      <c r="J387" s="4"/>
      <c r="K387" s="4"/>
      <c r="L387" s="6"/>
      <c r="N387" s="5"/>
    </row>
    <row r="388" spans="1:14" x14ac:dyDescent="0.3">
      <c r="A388" s="5"/>
      <c r="G388" s="4"/>
      <c r="J388" s="4"/>
      <c r="K388" s="4"/>
      <c r="L388" s="6"/>
      <c r="N388" s="5"/>
    </row>
    <row r="389" spans="1:14" x14ac:dyDescent="0.3">
      <c r="A389" s="5"/>
      <c r="G389" s="4"/>
      <c r="J389" s="4"/>
      <c r="K389" s="4"/>
      <c r="L389" s="6"/>
      <c r="N389" s="5"/>
    </row>
    <row r="390" spans="1:14" x14ac:dyDescent="0.3">
      <c r="A390" s="5"/>
      <c r="G390" s="4"/>
      <c r="J390" s="4"/>
      <c r="K390" s="4"/>
      <c r="L390" s="6"/>
      <c r="N390" s="5"/>
    </row>
    <row r="391" spans="1:14" x14ac:dyDescent="0.3">
      <c r="A391" s="5"/>
      <c r="G391" s="4"/>
      <c r="J391" s="4"/>
      <c r="K391" s="4"/>
      <c r="L391" s="6"/>
      <c r="N391" s="5"/>
    </row>
    <row r="392" spans="1:14" x14ac:dyDescent="0.3">
      <c r="A392" s="5"/>
      <c r="G392" s="4"/>
      <c r="J392" s="4"/>
      <c r="K392" s="4"/>
      <c r="L392" s="6"/>
      <c r="N392" s="5"/>
    </row>
    <row r="393" spans="1:14" x14ac:dyDescent="0.3">
      <c r="A393" s="5"/>
      <c r="G393" s="4"/>
      <c r="J393" s="4"/>
      <c r="K393" s="4"/>
      <c r="L393" s="6"/>
      <c r="N393" s="5"/>
    </row>
    <row r="394" spans="1:14" x14ac:dyDescent="0.3">
      <c r="A394" s="5"/>
      <c r="G394" s="4"/>
      <c r="J394" s="4"/>
      <c r="K394" s="4"/>
      <c r="L394" s="6"/>
      <c r="N394" s="5"/>
    </row>
    <row r="395" spans="1:14" x14ac:dyDescent="0.3">
      <c r="A395" s="5"/>
      <c r="G395" s="4"/>
      <c r="J395" s="4"/>
      <c r="K395" s="4"/>
      <c r="L395" s="6"/>
      <c r="N395" s="5"/>
    </row>
    <row r="396" spans="1:14" x14ac:dyDescent="0.3">
      <c r="A396" s="5"/>
      <c r="G396" s="4"/>
      <c r="J396" s="4"/>
      <c r="K396" s="4"/>
      <c r="L396" s="6"/>
      <c r="N396" s="5"/>
    </row>
    <row r="397" spans="1:14" x14ac:dyDescent="0.3">
      <c r="A397" s="5"/>
      <c r="G397" s="4"/>
      <c r="J397" s="4"/>
      <c r="K397" s="4"/>
      <c r="L397" s="6"/>
      <c r="N397" s="5"/>
    </row>
    <row r="398" spans="1:14" x14ac:dyDescent="0.3">
      <c r="A398" s="5"/>
      <c r="G398" s="4"/>
      <c r="J398" s="4"/>
      <c r="K398" s="4"/>
      <c r="L398" s="6"/>
      <c r="N398" s="5"/>
    </row>
    <row r="399" spans="1:14" x14ac:dyDescent="0.3">
      <c r="A399" s="5"/>
      <c r="G399" s="4"/>
      <c r="J399" s="4"/>
      <c r="K399" s="4"/>
      <c r="L399" s="6"/>
      <c r="N399" s="5"/>
    </row>
    <row r="400" spans="1:14" x14ac:dyDescent="0.3">
      <c r="A400" s="5"/>
      <c r="G400" s="4"/>
      <c r="J400" s="4"/>
      <c r="K400" s="4"/>
      <c r="L400" s="6"/>
      <c r="N400" s="5"/>
    </row>
    <row r="401" spans="1:14" x14ac:dyDescent="0.3">
      <c r="A401" s="5"/>
      <c r="G401" s="4"/>
      <c r="J401" s="4"/>
      <c r="K401" s="4"/>
      <c r="L401" s="6"/>
      <c r="N401" s="5"/>
    </row>
    <row r="402" spans="1:14" x14ac:dyDescent="0.3">
      <c r="A402" s="5"/>
      <c r="G402" s="4"/>
      <c r="J402" s="4"/>
      <c r="K402" s="4"/>
      <c r="L402" s="6"/>
      <c r="N402" s="5"/>
    </row>
    <row r="403" spans="1:14" x14ac:dyDescent="0.3">
      <c r="A403" s="5"/>
      <c r="G403" s="4"/>
      <c r="J403" s="4"/>
      <c r="K403" s="4"/>
      <c r="L403" s="6"/>
      <c r="N403" s="5"/>
    </row>
    <row r="404" spans="1:14" x14ac:dyDescent="0.3">
      <c r="A404" s="5"/>
      <c r="G404" s="4"/>
      <c r="J404" s="4"/>
      <c r="K404" s="4"/>
      <c r="L404" s="6"/>
      <c r="N404" s="5"/>
    </row>
    <row r="405" spans="1:14" x14ac:dyDescent="0.3">
      <c r="A405" s="5"/>
      <c r="G405" s="4"/>
      <c r="J405" s="4"/>
      <c r="K405" s="4"/>
      <c r="L405" s="6"/>
      <c r="N405" s="5"/>
    </row>
    <row r="406" spans="1:14" x14ac:dyDescent="0.3">
      <c r="A406" s="5"/>
      <c r="G406" s="4"/>
      <c r="J406" s="4"/>
      <c r="K406" s="4"/>
      <c r="L406" s="6"/>
      <c r="N406" s="5"/>
    </row>
    <row r="407" spans="1:14" x14ac:dyDescent="0.3">
      <c r="A407" s="5"/>
      <c r="G407" s="4"/>
      <c r="J407" s="4"/>
      <c r="K407" s="4"/>
      <c r="L407" s="6"/>
      <c r="N407" s="5"/>
    </row>
    <row r="408" spans="1:14" x14ac:dyDescent="0.3">
      <c r="A408" s="5"/>
      <c r="G408" s="4"/>
      <c r="J408" s="4"/>
      <c r="K408" s="4"/>
      <c r="L408" s="6"/>
      <c r="N408" s="5"/>
    </row>
    <row r="409" spans="1:14" x14ac:dyDescent="0.3">
      <c r="A409" s="5"/>
      <c r="G409" s="4"/>
      <c r="J409" s="4"/>
      <c r="K409" s="4"/>
      <c r="L409" s="6"/>
      <c r="N409" s="5"/>
    </row>
    <row r="410" spans="1:14" x14ac:dyDescent="0.3">
      <c r="A410" s="5"/>
      <c r="G410" s="4"/>
      <c r="J410" s="4"/>
      <c r="K410" s="4"/>
      <c r="L410" s="6"/>
      <c r="N410" s="5"/>
    </row>
    <row r="411" spans="1:14" x14ac:dyDescent="0.3">
      <c r="A411" s="5"/>
      <c r="G411" s="4"/>
      <c r="J411" s="4"/>
      <c r="K411" s="4"/>
      <c r="L411" s="6"/>
      <c r="N411" s="5"/>
    </row>
    <row r="412" spans="1:14" x14ac:dyDescent="0.3">
      <c r="A412" s="5"/>
      <c r="G412" s="4"/>
      <c r="J412" s="4"/>
      <c r="K412" s="4"/>
      <c r="L412" s="6"/>
      <c r="N412" s="5"/>
    </row>
    <row r="413" spans="1:14" x14ac:dyDescent="0.3">
      <c r="A413" s="5"/>
      <c r="G413" s="4"/>
      <c r="J413" s="4"/>
      <c r="K413" s="4"/>
      <c r="L413" s="6"/>
      <c r="N413" s="5"/>
    </row>
    <row r="414" spans="1:14" x14ac:dyDescent="0.3">
      <c r="A414" s="5"/>
      <c r="G414" s="4"/>
      <c r="J414" s="4"/>
      <c r="K414" s="4"/>
      <c r="L414" s="6"/>
      <c r="N414" s="5"/>
    </row>
    <row r="415" spans="1:14" x14ac:dyDescent="0.3">
      <c r="A415" s="5"/>
      <c r="G415" s="4"/>
      <c r="J415" s="4"/>
      <c r="K415" s="4"/>
      <c r="L415" s="6"/>
      <c r="N415" s="5"/>
    </row>
    <row r="416" spans="1:14" x14ac:dyDescent="0.3">
      <c r="A416" s="5"/>
      <c r="G416" s="4"/>
      <c r="J416" s="4"/>
      <c r="K416" s="4"/>
      <c r="L416" s="6"/>
      <c r="N416" s="5"/>
    </row>
    <row r="417" spans="1:14" x14ac:dyDescent="0.3">
      <c r="A417" s="5"/>
      <c r="G417" s="4"/>
      <c r="J417" s="4"/>
      <c r="K417" s="4"/>
      <c r="L417" s="6"/>
      <c r="N417" s="5"/>
    </row>
    <row r="418" spans="1:14" x14ac:dyDescent="0.3">
      <c r="A418" s="5"/>
      <c r="G418" s="4"/>
      <c r="J418" s="4"/>
      <c r="K418" s="4"/>
      <c r="L418" s="6"/>
      <c r="N418" s="5"/>
    </row>
    <row r="419" spans="1:14" x14ac:dyDescent="0.3">
      <c r="A419" s="5"/>
      <c r="G419" s="4"/>
      <c r="J419" s="4"/>
      <c r="K419" s="4"/>
      <c r="L419" s="6"/>
      <c r="N419" s="5"/>
    </row>
    <row r="420" spans="1:14" x14ac:dyDescent="0.3">
      <c r="A420" s="5"/>
      <c r="G420" s="4"/>
      <c r="J420" s="4"/>
      <c r="K420" s="4"/>
      <c r="L420" s="6"/>
      <c r="N420" s="5"/>
    </row>
    <row r="421" spans="1:14" x14ac:dyDescent="0.3">
      <c r="A421" s="5"/>
      <c r="G421" s="4"/>
      <c r="J421" s="4"/>
      <c r="K421" s="4"/>
      <c r="L421" s="6"/>
      <c r="N421" s="5"/>
    </row>
    <row r="422" spans="1:14" x14ac:dyDescent="0.3">
      <c r="A422" s="5"/>
      <c r="G422" s="4"/>
      <c r="J422" s="4"/>
      <c r="K422" s="4"/>
      <c r="L422" s="6"/>
      <c r="N422" s="5"/>
    </row>
    <row r="423" spans="1:14" x14ac:dyDescent="0.3">
      <c r="A423" s="5"/>
      <c r="G423" s="4"/>
      <c r="J423" s="4"/>
      <c r="K423" s="4"/>
      <c r="L423" s="6"/>
      <c r="N423" s="5"/>
    </row>
    <row r="424" spans="1:14" x14ac:dyDescent="0.3">
      <c r="A424" s="5"/>
      <c r="G424" s="4"/>
      <c r="J424" s="4"/>
      <c r="K424" s="4"/>
      <c r="L424" s="6"/>
      <c r="N424" s="5"/>
    </row>
    <row r="425" spans="1:14" x14ac:dyDescent="0.3">
      <c r="A425" s="5"/>
      <c r="G425" s="4"/>
      <c r="J425" s="4"/>
      <c r="K425" s="4"/>
      <c r="L425" s="6"/>
      <c r="N425" s="5"/>
    </row>
    <row r="426" spans="1:14" x14ac:dyDescent="0.3">
      <c r="A426" s="5"/>
      <c r="G426" s="4"/>
      <c r="J426" s="4"/>
      <c r="K426" s="4"/>
      <c r="L426" s="6"/>
      <c r="N426" s="5"/>
    </row>
    <row r="427" spans="1:14" x14ac:dyDescent="0.3">
      <c r="A427" s="5"/>
      <c r="G427" s="4"/>
      <c r="J427" s="4"/>
      <c r="K427" s="4"/>
      <c r="L427" s="6"/>
      <c r="N427" s="5"/>
    </row>
    <row r="428" spans="1:14" x14ac:dyDescent="0.3">
      <c r="A428" s="5"/>
      <c r="G428" s="4"/>
      <c r="J428" s="4"/>
      <c r="K428" s="4"/>
      <c r="L428" s="6"/>
      <c r="N428" s="5"/>
    </row>
    <row r="429" spans="1:14" x14ac:dyDescent="0.3">
      <c r="A429" s="5"/>
      <c r="G429" s="4"/>
      <c r="J429" s="4"/>
      <c r="K429" s="4"/>
      <c r="L429" s="6"/>
      <c r="N429" s="5"/>
    </row>
    <row r="430" spans="1:14" x14ac:dyDescent="0.3">
      <c r="A430" s="5"/>
      <c r="G430" s="4"/>
      <c r="J430" s="4"/>
      <c r="K430" s="4"/>
      <c r="L430" s="6"/>
      <c r="N430" s="5"/>
    </row>
    <row r="431" spans="1:14" x14ac:dyDescent="0.3">
      <c r="A431" s="5"/>
      <c r="G431" s="4"/>
      <c r="J431" s="4"/>
      <c r="K431" s="4"/>
      <c r="L431" s="6"/>
      <c r="N431" s="5"/>
    </row>
    <row r="432" spans="1:14" x14ac:dyDescent="0.3">
      <c r="A432" s="5"/>
      <c r="G432" s="4"/>
      <c r="J432" s="4"/>
      <c r="K432" s="4"/>
      <c r="L432" s="6"/>
      <c r="N432" s="5"/>
    </row>
    <row r="433" spans="1:14" x14ac:dyDescent="0.3">
      <c r="A433" s="5"/>
      <c r="G433" s="4"/>
      <c r="J433" s="4"/>
      <c r="K433" s="4"/>
      <c r="L433" s="6"/>
      <c r="N433" s="5"/>
    </row>
    <row r="434" spans="1:14" x14ac:dyDescent="0.3">
      <c r="A434" s="5"/>
      <c r="G434" s="4"/>
      <c r="J434" s="4"/>
      <c r="K434" s="4"/>
      <c r="L434" s="6"/>
      <c r="N434" s="5"/>
    </row>
    <row r="435" spans="1:14" x14ac:dyDescent="0.3">
      <c r="A435" s="5"/>
      <c r="G435" s="4"/>
      <c r="J435" s="4"/>
      <c r="K435" s="4"/>
      <c r="L435" s="6"/>
      <c r="N435" s="5"/>
    </row>
    <row r="436" spans="1:14" x14ac:dyDescent="0.3">
      <c r="A436" s="5"/>
      <c r="G436" s="4"/>
      <c r="J436" s="4"/>
      <c r="K436" s="4"/>
      <c r="L436" s="6"/>
      <c r="N436" s="5"/>
    </row>
    <row r="437" spans="1:14" x14ac:dyDescent="0.3">
      <c r="A437" s="5"/>
      <c r="G437" s="4"/>
      <c r="J437" s="4"/>
      <c r="K437" s="4"/>
      <c r="L437" s="6"/>
      <c r="N437" s="5"/>
    </row>
    <row r="438" spans="1:14" x14ac:dyDescent="0.3">
      <c r="A438" s="5"/>
      <c r="G438" s="4"/>
      <c r="J438" s="4"/>
      <c r="K438" s="4"/>
      <c r="L438" s="6"/>
      <c r="N438" s="5"/>
    </row>
    <row r="439" spans="1:14" x14ac:dyDescent="0.3">
      <c r="A439" s="5"/>
      <c r="G439" s="4"/>
      <c r="J439" s="4"/>
      <c r="K439" s="4"/>
      <c r="L439" s="6"/>
      <c r="N439" s="5"/>
    </row>
    <row r="440" spans="1:14" x14ac:dyDescent="0.3">
      <c r="A440" s="5"/>
      <c r="G440" s="4"/>
      <c r="J440" s="4"/>
      <c r="K440" s="4"/>
      <c r="L440" s="6"/>
      <c r="N440" s="5"/>
    </row>
    <row r="441" spans="1:14" x14ac:dyDescent="0.3">
      <c r="A441" s="5"/>
      <c r="G441" s="4"/>
      <c r="J441" s="4"/>
      <c r="K441" s="4"/>
      <c r="L441" s="6"/>
      <c r="N441" s="5"/>
    </row>
    <row r="442" spans="1:14" x14ac:dyDescent="0.3">
      <c r="A442" s="5"/>
      <c r="G442" s="4"/>
      <c r="J442" s="4"/>
      <c r="K442" s="4"/>
      <c r="L442" s="6"/>
      <c r="N442" s="5"/>
    </row>
    <row r="443" spans="1:14" x14ac:dyDescent="0.3">
      <c r="A443" s="5"/>
      <c r="G443" s="4"/>
      <c r="J443" s="4"/>
      <c r="K443" s="4"/>
      <c r="L443" s="6"/>
      <c r="N443" s="5"/>
    </row>
    <row r="444" spans="1:14" x14ac:dyDescent="0.3">
      <c r="A444" s="5"/>
      <c r="G444" s="4"/>
      <c r="J444" s="4"/>
      <c r="K444" s="4"/>
      <c r="L444" s="6"/>
      <c r="N444" s="5"/>
    </row>
    <row r="445" spans="1:14" x14ac:dyDescent="0.3">
      <c r="A445" s="5"/>
      <c r="G445" s="4"/>
      <c r="J445" s="4"/>
      <c r="K445" s="4"/>
      <c r="L445" s="6"/>
      <c r="N445" s="5"/>
    </row>
    <row r="446" spans="1:14" x14ac:dyDescent="0.3">
      <c r="A446" s="5"/>
      <c r="G446" s="4"/>
      <c r="J446" s="4"/>
      <c r="K446" s="4"/>
      <c r="L446" s="6"/>
      <c r="N446" s="5"/>
    </row>
    <row r="447" spans="1:14" x14ac:dyDescent="0.3">
      <c r="A447" s="5"/>
      <c r="G447" s="4"/>
      <c r="J447" s="4"/>
      <c r="K447" s="4"/>
      <c r="L447" s="6"/>
      <c r="N447" s="5"/>
    </row>
    <row r="448" spans="1:14" x14ac:dyDescent="0.3">
      <c r="A448" s="5"/>
      <c r="G448" s="4"/>
      <c r="J448" s="4"/>
      <c r="K448" s="4"/>
      <c r="L448" s="6"/>
      <c r="N448" s="5"/>
    </row>
    <row r="449" spans="1:14" x14ac:dyDescent="0.3">
      <c r="A449" s="5"/>
      <c r="G449" s="4"/>
      <c r="J449" s="4"/>
      <c r="K449" s="4"/>
      <c r="L449" s="6"/>
      <c r="N449" s="5"/>
    </row>
    <row r="450" spans="1:14" x14ac:dyDescent="0.3">
      <c r="A450" s="5"/>
      <c r="G450" s="4"/>
      <c r="J450" s="4"/>
      <c r="K450" s="4"/>
      <c r="L450" s="6"/>
      <c r="N450" s="5"/>
    </row>
    <row r="451" spans="1:14" x14ac:dyDescent="0.3">
      <c r="A451" s="5"/>
      <c r="G451" s="4"/>
      <c r="J451" s="4"/>
      <c r="K451" s="4"/>
      <c r="L451" s="6"/>
      <c r="N451" s="5"/>
    </row>
    <row r="452" spans="1:14" x14ac:dyDescent="0.3">
      <c r="A452" s="5"/>
      <c r="G452" s="4"/>
      <c r="J452" s="4"/>
      <c r="K452" s="4"/>
      <c r="L452" s="6"/>
      <c r="N452" s="5"/>
    </row>
    <row r="453" spans="1:14" x14ac:dyDescent="0.3">
      <c r="A453" s="5"/>
      <c r="G453" s="4"/>
      <c r="J453" s="4"/>
      <c r="K453" s="4"/>
      <c r="L453" s="6"/>
      <c r="N453" s="5"/>
    </row>
    <row r="454" spans="1:14" x14ac:dyDescent="0.3">
      <c r="A454" s="5"/>
      <c r="G454" s="4"/>
      <c r="J454" s="4"/>
      <c r="K454" s="4"/>
      <c r="L454" s="6"/>
      <c r="N454" s="5"/>
    </row>
    <row r="455" spans="1:14" x14ac:dyDescent="0.3">
      <c r="A455" s="5"/>
      <c r="G455" s="4"/>
      <c r="J455" s="4"/>
      <c r="K455" s="4"/>
      <c r="L455" s="6"/>
      <c r="N455" s="5"/>
    </row>
    <row r="456" spans="1:14" x14ac:dyDescent="0.3">
      <c r="A456" s="5"/>
      <c r="G456" s="4"/>
      <c r="J456" s="4"/>
      <c r="K456" s="4"/>
      <c r="L456" s="6"/>
      <c r="N456" s="5"/>
    </row>
    <row r="457" spans="1:14" x14ac:dyDescent="0.3">
      <c r="A457" s="5"/>
      <c r="G457" s="4"/>
      <c r="J457" s="4"/>
      <c r="K457" s="4"/>
      <c r="L457" s="6"/>
      <c r="N457" s="5"/>
    </row>
    <row r="458" spans="1:14" x14ac:dyDescent="0.3">
      <c r="A458" s="5"/>
      <c r="G458" s="4"/>
      <c r="J458" s="4"/>
      <c r="K458" s="4"/>
      <c r="L458" s="6"/>
      <c r="N458" s="5"/>
    </row>
    <row r="459" spans="1:14" x14ac:dyDescent="0.3">
      <c r="A459" s="5"/>
      <c r="G459" s="4"/>
      <c r="J459" s="4"/>
      <c r="K459" s="4"/>
      <c r="L459" s="6"/>
      <c r="N459" s="5"/>
    </row>
    <row r="460" spans="1:14" x14ac:dyDescent="0.3">
      <c r="A460" s="5"/>
      <c r="G460" s="4"/>
      <c r="J460" s="4"/>
      <c r="K460" s="4"/>
      <c r="L460" s="6"/>
      <c r="N460" s="5"/>
    </row>
    <row r="461" spans="1:14" x14ac:dyDescent="0.3">
      <c r="A461" s="5"/>
      <c r="G461" s="4"/>
      <c r="J461" s="4"/>
      <c r="K461" s="4"/>
      <c r="L461" s="6"/>
      <c r="N461" s="5"/>
    </row>
    <row r="462" spans="1:14" x14ac:dyDescent="0.3">
      <c r="A462" s="5"/>
      <c r="G462" s="4"/>
      <c r="J462" s="4"/>
      <c r="K462" s="4"/>
      <c r="L462" s="6"/>
      <c r="N462" s="5"/>
    </row>
    <row r="463" spans="1:14" x14ac:dyDescent="0.3">
      <c r="A463" s="5"/>
      <c r="G463" s="4"/>
      <c r="J463" s="4"/>
      <c r="K463" s="4"/>
      <c r="L463" s="6"/>
      <c r="N463" s="5"/>
    </row>
    <row r="464" spans="1:14" x14ac:dyDescent="0.3">
      <c r="A464" s="5"/>
      <c r="G464" s="4"/>
      <c r="J464" s="4"/>
      <c r="K464" s="4"/>
      <c r="L464" s="6"/>
      <c r="N464" s="5"/>
    </row>
    <row r="465" spans="1:14" x14ac:dyDescent="0.3">
      <c r="A465" s="5"/>
      <c r="G465" s="4"/>
      <c r="J465" s="4"/>
      <c r="K465" s="4"/>
      <c r="L465" s="6"/>
      <c r="N465" s="5"/>
    </row>
    <row r="466" spans="1:14" x14ac:dyDescent="0.3">
      <c r="A466" s="5"/>
      <c r="G466" s="4"/>
      <c r="J466" s="4"/>
      <c r="K466" s="4"/>
      <c r="L466" s="6"/>
      <c r="N466" s="5"/>
    </row>
    <row r="467" spans="1:14" x14ac:dyDescent="0.3">
      <c r="A467" s="5"/>
      <c r="G467" s="4"/>
      <c r="J467" s="4"/>
      <c r="K467" s="4"/>
      <c r="L467" s="6"/>
      <c r="N467" s="5"/>
    </row>
    <row r="468" spans="1:14" x14ac:dyDescent="0.3">
      <c r="A468" s="5"/>
      <c r="G468" s="4"/>
      <c r="J468" s="4"/>
      <c r="K468" s="4"/>
      <c r="L468" s="6"/>
      <c r="N468" s="5"/>
    </row>
    <row r="469" spans="1:14" x14ac:dyDescent="0.3">
      <c r="A469" s="5"/>
      <c r="G469" s="4"/>
      <c r="J469" s="4"/>
      <c r="K469" s="4"/>
      <c r="L469" s="6"/>
      <c r="N469" s="5"/>
    </row>
    <row r="470" spans="1:14" x14ac:dyDescent="0.3">
      <c r="A470" s="5"/>
      <c r="G470" s="4"/>
      <c r="J470" s="4"/>
      <c r="K470" s="4"/>
      <c r="L470" s="6"/>
      <c r="N470" s="5"/>
    </row>
    <row r="471" spans="1:14" x14ac:dyDescent="0.3">
      <c r="A471" s="5"/>
      <c r="G471" s="4"/>
      <c r="J471" s="4"/>
      <c r="K471" s="4"/>
      <c r="L471" s="6"/>
      <c r="N471" s="5"/>
    </row>
    <row r="472" spans="1:14" x14ac:dyDescent="0.3">
      <c r="A472" s="5"/>
      <c r="G472" s="4"/>
      <c r="J472" s="4"/>
      <c r="K472" s="4"/>
      <c r="L472" s="6"/>
      <c r="N472" s="5"/>
    </row>
    <row r="473" spans="1:14" x14ac:dyDescent="0.3">
      <c r="A473" s="5"/>
      <c r="G473" s="4"/>
      <c r="J473" s="4"/>
      <c r="K473" s="4"/>
      <c r="L473" s="6"/>
      <c r="N473" s="5"/>
    </row>
    <row r="474" spans="1:14" x14ac:dyDescent="0.3">
      <c r="A474" s="5"/>
      <c r="G474" s="4"/>
      <c r="J474" s="4"/>
      <c r="K474" s="4"/>
      <c r="L474" s="6"/>
      <c r="N474" s="5"/>
    </row>
    <row r="475" spans="1:14" x14ac:dyDescent="0.3">
      <c r="A475" s="5"/>
      <c r="G475" s="4"/>
      <c r="J475" s="4"/>
      <c r="K475" s="4"/>
      <c r="L475" s="6"/>
      <c r="N475" s="5"/>
    </row>
    <row r="476" spans="1:14" x14ac:dyDescent="0.3">
      <c r="A476" s="5"/>
      <c r="G476" s="4"/>
      <c r="J476" s="4"/>
      <c r="K476" s="4"/>
      <c r="L476" s="6"/>
      <c r="N476" s="5"/>
    </row>
    <row r="477" spans="1:14" x14ac:dyDescent="0.3">
      <c r="A477" s="5"/>
      <c r="G477" s="4"/>
      <c r="J477" s="4"/>
      <c r="K477" s="4"/>
      <c r="L477" s="6"/>
      <c r="N477" s="5"/>
    </row>
    <row r="478" spans="1:14" x14ac:dyDescent="0.3">
      <c r="A478" s="5"/>
      <c r="G478" s="4"/>
      <c r="J478" s="4"/>
      <c r="K478" s="4"/>
      <c r="L478" s="6"/>
      <c r="N478" s="5"/>
    </row>
    <row r="479" spans="1:14" x14ac:dyDescent="0.3">
      <c r="A479" s="5"/>
      <c r="G479" s="4"/>
      <c r="J479" s="4"/>
      <c r="K479" s="4"/>
      <c r="L479" s="6"/>
      <c r="N479" s="5"/>
    </row>
    <row r="480" spans="1:14" x14ac:dyDescent="0.3">
      <c r="A480" s="5"/>
      <c r="G480" s="4"/>
      <c r="J480" s="4"/>
      <c r="K480" s="4"/>
      <c r="L480" s="6"/>
      <c r="N480" s="5"/>
    </row>
    <row r="481" spans="1:14" x14ac:dyDescent="0.3">
      <c r="A481" s="5"/>
      <c r="G481" s="4"/>
      <c r="J481" s="4"/>
      <c r="K481" s="4"/>
      <c r="L481" s="6"/>
      <c r="N481" s="5"/>
    </row>
    <row r="482" spans="1:14" x14ac:dyDescent="0.3">
      <c r="A482" s="5"/>
      <c r="G482" s="4"/>
      <c r="J482" s="4"/>
      <c r="K482" s="4"/>
      <c r="L482" s="6"/>
      <c r="N482" s="5"/>
    </row>
    <row r="483" spans="1:14" x14ac:dyDescent="0.3">
      <c r="A483" s="5"/>
      <c r="G483" s="4"/>
      <c r="J483" s="4"/>
      <c r="K483" s="4"/>
      <c r="L483" s="6"/>
      <c r="N483" s="5"/>
    </row>
    <row r="484" spans="1:14" x14ac:dyDescent="0.3">
      <c r="A484" s="5"/>
      <c r="G484" s="4"/>
      <c r="J484" s="4"/>
      <c r="K484" s="4"/>
      <c r="L484" s="6"/>
      <c r="N484" s="5"/>
    </row>
    <row r="485" spans="1:14" x14ac:dyDescent="0.3">
      <c r="A485" s="5"/>
      <c r="G485" s="4"/>
      <c r="J485" s="4"/>
      <c r="K485" s="4"/>
      <c r="L485" s="6"/>
      <c r="N485" s="5"/>
    </row>
    <row r="486" spans="1:14" x14ac:dyDescent="0.3">
      <c r="A486" s="5"/>
      <c r="G486" s="4"/>
      <c r="J486" s="4"/>
      <c r="K486" s="4"/>
      <c r="L486" s="6"/>
      <c r="N486" s="5"/>
    </row>
    <row r="487" spans="1:14" x14ac:dyDescent="0.3">
      <c r="A487" s="5"/>
      <c r="G487" s="4"/>
      <c r="J487" s="4"/>
      <c r="K487" s="4"/>
      <c r="L487" s="6"/>
      <c r="N487" s="5"/>
    </row>
    <row r="488" spans="1:14" x14ac:dyDescent="0.3">
      <c r="A488" s="5"/>
      <c r="G488" s="4"/>
      <c r="J488" s="4"/>
      <c r="K488" s="4"/>
      <c r="L488" s="6"/>
      <c r="N488" s="5"/>
    </row>
    <row r="489" spans="1:14" x14ac:dyDescent="0.3">
      <c r="A489" s="5"/>
      <c r="G489" s="4"/>
      <c r="J489" s="4"/>
      <c r="K489" s="4"/>
      <c r="L489" s="6"/>
      <c r="N489" s="5"/>
    </row>
    <row r="490" spans="1:14" x14ac:dyDescent="0.3">
      <c r="A490" s="5"/>
      <c r="G490" s="4"/>
      <c r="J490" s="4"/>
      <c r="K490" s="4"/>
      <c r="L490" s="6"/>
      <c r="N490" s="5"/>
    </row>
    <row r="491" spans="1:14" x14ac:dyDescent="0.3">
      <c r="A491" s="5"/>
      <c r="G491" s="4"/>
      <c r="J491" s="4"/>
      <c r="K491" s="4"/>
      <c r="L491" s="6"/>
      <c r="N491" s="5"/>
    </row>
    <row r="492" spans="1:14" x14ac:dyDescent="0.3">
      <c r="A492" s="5"/>
      <c r="G492" s="4"/>
      <c r="J492" s="4"/>
      <c r="K492" s="4"/>
      <c r="L492" s="6"/>
      <c r="N492" s="5"/>
    </row>
    <row r="493" spans="1:14" x14ac:dyDescent="0.3">
      <c r="A493" s="5"/>
      <c r="G493" s="4"/>
      <c r="J493" s="4"/>
      <c r="K493" s="4"/>
      <c r="L493" s="6"/>
      <c r="N493" s="5"/>
    </row>
    <row r="494" spans="1:14" x14ac:dyDescent="0.3">
      <c r="A494" s="5"/>
      <c r="G494" s="4"/>
      <c r="J494" s="4"/>
      <c r="K494" s="4"/>
      <c r="L494" s="6"/>
      <c r="N494" s="5"/>
    </row>
    <row r="495" spans="1:14" x14ac:dyDescent="0.3">
      <c r="A495" s="5"/>
      <c r="G495" s="4"/>
      <c r="J495" s="4"/>
      <c r="K495" s="4"/>
      <c r="L495" s="6"/>
      <c r="N495" s="5"/>
    </row>
    <row r="496" spans="1:14" x14ac:dyDescent="0.3">
      <c r="A496" s="5"/>
      <c r="G496" s="4"/>
      <c r="J496" s="4"/>
      <c r="K496" s="4"/>
      <c r="L496" s="6"/>
      <c r="N496" s="5"/>
    </row>
    <row r="497" spans="1:14" x14ac:dyDescent="0.3">
      <c r="A497" s="5"/>
      <c r="G497" s="4"/>
      <c r="J497" s="4"/>
      <c r="K497" s="4"/>
      <c r="L497" s="6"/>
      <c r="N497" s="5"/>
    </row>
    <row r="498" spans="1:14" x14ac:dyDescent="0.3">
      <c r="A498" s="5"/>
      <c r="G498" s="4"/>
      <c r="J498" s="4"/>
      <c r="K498" s="4"/>
      <c r="L498" s="6"/>
      <c r="N498" s="5"/>
    </row>
    <row r="499" spans="1:14" x14ac:dyDescent="0.3">
      <c r="A499" s="5"/>
      <c r="G499" s="4"/>
      <c r="J499" s="4"/>
      <c r="K499" s="4"/>
      <c r="L499" s="6"/>
      <c r="N499" s="5"/>
    </row>
    <row r="500" spans="1:14" x14ac:dyDescent="0.3">
      <c r="A500" s="5"/>
      <c r="G500" s="4"/>
      <c r="J500" s="4"/>
      <c r="K500" s="4"/>
      <c r="L500" s="6"/>
      <c r="N500" s="5"/>
    </row>
    <row r="501" spans="1:14" x14ac:dyDescent="0.3">
      <c r="A501" s="5"/>
      <c r="G501" s="4"/>
      <c r="J501" s="4"/>
      <c r="K501" s="4"/>
      <c r="L501" s="6"/>
      <c r="N501" s="5"/>
    </row>
    <row r="502" spans="1:14" x14ac:dyDescent="0.3">
      <c r="A502" s="5"/>
      <c r="G502" s="4"/>
      <c r="J502" s="4"/>
      <c r="K502" s="4"/>
      <c r="L502" s="6"/>
      <c r="N502" s="5"/>
    </row>
    <row r="503" spans="1:14" x14ac:dyDescent="0.3">
      <c r="A503" s="5"/>
      <c r="G503" s="4"/>
      <c r="J503" s="4"/>
      <c r="K503" s="4"/>
      <c r="L503" s="6"/>
      <c r="N503" s="5"/>
    </row>
    <row r="504" spans="1:14" x14ac:dyDescent="0.3">
      <c r="A504" s="5"/>
      <c r="G504" s="4"/>
      <c r="J504" s="4"/>
      <c r="K504" s="4"/>
      <c r="L504" s="6"/>
      <c r="N504" s="5"/>
    </row>
    <row r="505" spans="1:14" x14ac:dyDescent="0.3">
      <c r="A505" s="5"/>
      <c r="G505" s="4"/>
      <c r="J505" s="4"/>
      <c r="K505" s="4"/>
      <c r="L505" s="6"/>
      <c r="N505" s="5"/>
    </row>
    <row r="506" spans="1:14" x14ac:dyDescent="0.3">
      <c r="A506" s="5"/>
      <c r="G506" s="4"/>
      <c r="J506" s="4"/>
      <c r="K506" s="4"/>
      <c r="L506" s="6"/>
      <c r="N506" s="5"/>
    </row>
    <row r="507" spans="1:14" x14ac:dyDescent="0.3">
      <c r="A507" s="5"/>
      <c r="G507" s="4"/>
      <c r="J507" s="4"/>
      <c r="K507" s="4"/>
      <c r="L507" s="6"/>
      <c r="N507" s="5"/>
    </row>
    <row r="508" spans="1:14" x14ac:dyDescent="0.3">
      <c r="A508" s="5"/>
      <c r="G508" s="4"/>
      <c r="J508" s="4"/>
      <c r="K508" s="4"/>
      <c r="L508" s="6"/>
      <c r="N508" s="5"/>
    </row>
    <row r="509" spans="1:14" x14ac:dyDescent="0.3">
      <c r="A509" s="5"/>
      <c r="G509" s="4"/>
      <c r="J509" s="4"/>
      <c r="K509" s="4"/>
      <c r="L509" s="6"/>
      <c r="N509" s="5"/>
    </row>
    <row r="510" spans="1:14" x14ac:dyDescent="0.3">
      <c r="A510" s="5"/>
      <c r="G510" s="4"/>
      <c r="J510" s="4"/>
      <c r="K510" s="4"/>
      <c r="L510" s="6"/>
      <c r="N510" s="5"/>
    </row>
    <row r="511" spans="1:14" x14ac:dyDescent="0.3">
      <c r="A511" s="5"/>
      <c r="G511" s="4"/>
      <c r="J511" s="4"/>
      <c r="K511" s="4"/>
      <c r="L511" s="6"/>
      <c r="N511" s="5"/>
    </row>
    <row r="512" spans="1:14" x14ac:dyDescent="0.3">
      <c r="A512" s="5"/>
      <c r="G512" s="4"/>
      <c r="J512" s="4"/>
      <c r="K512" s="4"/>
      <c r="L512" s="6"/>
      <c r="N512" s="5"/>
    </row>
    <row r="513" spans="1:14" x14ac:dyDescent="0.3">
      <c r="A513" s="5"/>
      <c r="G513" s="4"/>
      <c r="J513" s="4"/>
      <c r="K513" s="4"/>
      <c r="L513" s="6"/>
      <c r="N513" s="5"/>
    </row>
    <row r="514" spans="1:14" x14ac:dyDescent="0.3">
      <c r="A514" s="5"/>
      <c r="G514" s="4"/>
      <c r="J514" s="4"/>
      <c r="K514" s="4"/>
      <c r="L514" s="6"/>
      <c r="N514" s="5"/>
    </row>
    <row r="515" spans="1:14" x14ac:dyDescent="0.3">
      <c r="A515" s="5"/>
      <c r="G515" s="4"/>
      <c r="J515" s="4"/>
      <c r="K515" s="4"/>
      <c r="L515" s="6"/>
      <c r="N515" s="5"/>
    </row>
    <row r="516" spans="1:14" x14ac:dyDescent="0.3">
      <c r="A516" s="5"/>
      <c r="G516" s="4"/>
      <c r="J516" s="4"/>
      <c r="K516" s="4"/>
      <c r="L516" s="6"/>
      <c r="N516" s="5"/>
    </row>
    <row r="517" spans="1:14" x14ac:dyDescent="0.3">
      <c r="A517" s="5"/>
      <c r="G517" s="4"/>
      <c r="J517" s="4"/>
      <c r="K517" s="4"/>
      <c r="L517" s="6"/>
      <c r="N517" s="5"/>
    </row>
    <row r="518" spans="1:14" x14ac:dyDescent="0.3">
      <c r="A518" s="5"/>
      <c r="G518" s="4"/>
      <c r="J518" s="4"/>
      <c r="K518" s="4"/>
      <c r="L518" s="6"/>
      <c r="N518" s="5"/>
    </row>
    <row r="519" spans="1:14" x14ac:dyDescent="0.3">
      <c r="A519" s="5"/>
      <c r="G519" s="4"/>
      <c r="J519" s="4"/>
      <c r="K519" s="4"/>
      <c r="L519" s="6"/>
      <c r="N519" s="5"/>
    </row>
    <row r="520" spans="1:14" x14ac:dyDescent="0.3">
      <c r="A520" s="5"/>
      <c r="G520" s="4"/>
      <c r="J520" s="4"/>
      <c r="K520" s="4"/>
      <c r="L520" s="6"/>
      <c r="N520" s="5"/>
    </row>
    <row r="521" spans="1:14" x14ac:dyDescent="0.3">
      <c r="A521" s="5"/>
      <c r="G521" s="4"/>
      <c r="J521" s="4"/>
      <c r="K521" s="4"/>
      <c r="L521" s="6"/>
      <c r="N521" s="5"/>
    </row>
    <row r="522" spans="1:14" x14ac:dyDescent="0.3">
      <c r="A522" s="5"/>
      <c r="G522" s="4"/>
      <c r="J522" s="4"/>
      <c r="K522" s="4"/>
      <c r="L522" s="6"/>
      <c r="N522" s="5"/>
    </row>
    <row r="523" spans="1:14" x14ac:dyDescent="0.3">
      <c r="A523" s="5"/>
      <c r="G523" s="4"/>
      <c r="J523" s="4"/>
      <c r="K523" s="4"/>
      <c r="L523" s="6"/>
      <c r="N523" s="5"/>
    </row>
    <row r="524" spans="1:14" x14ac:dyDescent="0.3">
      <c r="A524" s="5"/>
      <c r="G524" s="4"/>
      <c r="J524" s="4"/>
      <c r="K524" s="4"/>
      <c r="L524" s="6"/>
      <c r="N524" s="5"/>
    </row>
    <row r="525" spans="1:14" x14ac:dyDescent="0.3">
      <c r="A525" s="5"/>
      <c r="G525" s="4"/>
      <c r="J525" s="4"/>
      <c r="K525" s="4"/>
      <c r="L525" s="6"/>
      <c r="N525" s="5"/>
    </row>
    <row r="526" spans="1:14" x14ac:dyDescent="0.3">
      <c r="A526" s="5"/>
      <c r="G526" s="4"/>
      <c r="J526" s="4"/>
      <c r="K526" s="4"/>
      <c r="L526" s="6"/>
      <c r="N526" s="5"/>
    </row>
    <row r="527" spans="1:14" x14ac:dyDescent="0.3">
      <c r="A527" s="5"/>
      <c r="G527" s="4"/>
      <c r="J527" s="4"/>
      <c r="K527" s="4"/>
      <c r="L527" s="6"/>
      <c r="N527" s="5"/>
    </row>
    <row r="528" spans="1:14" x14ac:dyDescent="0.3">
      <c r="A528" s="5"/>
      <c r="G528" s="4"/>
      <c r="J528" s="4"/>
      <c r="K528" s="4"/>
      <c r="L528" s="6"/>
      <c r="N528" s="5"/>
    </row>
    <row r="529" spans="1:14" x14ac:dyDescent="0.3">
      <c r="A529" s="5"/>
      <c r="G529" s="4"/>
      <c r="J529" s="4"/>
      <c r="K529" s="4"/>
      <c r="L529" s="6"/>
      <c r="N529" s="5"/>
    </row>
    <row r="530" spans="1:14" x14ac:dyDescent="0.3">
      <c r="A530" s="5"/>
      <c r="G530" s="4"/>
      <c r="J530" s="4"/>
      <c r="K530" s="4"/>
      <c r="L530" s="6"/>
      <c r="N530" s="5"/>
    </row>
    <row r="531" spans="1:14" x14ac:dyDescent="0.3">
      <c r="A531" s="5"/>
      <c r="G531" s="4"/>
      <c r="J531" s="4"/>
      <c r="K531" s="4"/>
      <c r="L531" s="6"/>
      <c r="N531" s="5"/>
    </row>
    <row r="532" spans="1:14" x14ac:dyDescent="0.3">
      <c r="A532" s="5"/>
      <c r="G532" s="4"/>
      <c r="J532" s="4"/>
      <c r="K532" s="4"/>
      <c r="L532" s="6"/>
      <c r="N532" s="5"/>
    </row>
    <row r="533" spans="1:14" x14ac:dyDescent="0.3">
      <c r="A533" s="5"/>
      <c r="G533" s="4"/>
      <c r="J533" s="4"/>
      <c r="K533" s="4"/>
      <c r="L533" s="6"/>
      <c r="N533" s="5"/>
    </row>
    <row r="534" spans="1:14" x14ac:dyDescent="0.3">
      <c r="A534" s="5"/>
      <c r="G534" s="4"/>
      <c r="J534" s="4"/>
      <c r="K534" s="4"/>
      <c r="L534" s="6"/>
      <c r="N534" s="5"/>
    </row>
    <row r="535" spans="1:14" x14ac:dyDescent="0.3">
      <c r="A535" s="5"/>
      <c r="G535" s="4"/>
      <c r="J535" s="4"/>
      <c r="K535" s="4"/>
      <c r="L535" s="6"/>
      <c r="N535" s="5"/>
    </row>
    <row r="536" spans="1:14" x14ac:dyDescent="0.3">
      <c r="A536" s="5"/>
      <c r="G536" s="4"/>
      <c r="J536" s="4"/>
      <c r="K536" s="4"/>
      <c r="L536" s="6"/>
      <c r="N536" s="5"/>
    </row>
    <row r="537" spans="1:14" x14ac:dyDescent="0.3">
      <c r="A537" s="5"/>
      <c r="G537" s="4"/>
      <c r="J537" s="4"/>
      <c r="K537" s="4"/>
      <c r="L537" s="6"/>
      <c r="N537" s="5"/>
    </row>
    <row r="538" spans="1:14" x14ac:dyDescent="0.3">
      <c r="A538" s="5"/>
      <c r="G538" s="4"/>
      <c r="J538" s="4"/>
      <c r="K538" s="4"/>
      <c r="L538" s="6"/>
      <c r="N538" s="5"/>
    </row>
    <row r="539" spans="1:14" x14ac:dyDescent="0.3">
      <c r="A539" s="5"/>
      <c r="G539" s="4"/>
      <c r="J539" s="4"/>
      <c r="K539" s="4"/>
      <c r="L539" s="6"/>
      <c r="N539" s="5"/>
    </row>
    <row r="540" spans="1:14" x14ac:dyDescent="0.3">
      <c r="A540" s="5"/>
      <c r="G540" s="4"/>
      <c r="J540" s="4"/>
      <c r="K540" s="4"/>
      <c r="L540" s="6"/>
      <c r="N540" s="5"/>
    </row>
    <row r="541" spans="1:14" x14ac:dyDescent="0.3">
      <c r="A541" s="5"/>
      <c r="G541" s="4"/>
      <c r="J541" s="4"/>
      <c r="K541" s="4"/>
      <c r="L541" s="6"/>
      <c r="N541" s="5"/>
    </row>
    <row r="542" spans="1:14" x14ac:dyDescent="0.3">
      <c r="A542" s="5"/>
      <c r="G542" s="4"/>
      <c r="J542" s="4"/>
      <c r="K542" s="4"/>
      <c r="L542" s="6"/>
      <c r="N542" s="5"/>
    </row>
    <row r="543" spans="1:14" x14ac:dyDescent="0.3">
      <c r="A543" s="5"/>
      <c r="G543" s="4"/>
      <c r="J543" s="4"/>
      <c r="K543" s="4"/>
      <c r="L543" s="6"/>
      <c r="N543" s="5"/>
    </row>
    <row r="544" spans="1:14" x14ac:dyDescent="0.3">
      <c r="A544" s="5"/>
      <c r="G544" s="4"/>
      <c r="J544" s="4"/>
      <c r="K544" s="4"/>
      <c r="L544" s="6"/>
      <c r="N544" s="5"/>
    </row>
    <row r="545" spans="1:14" x14ac:dyDescent="0.3">
      <c r="A545" s="5"/>
      <c r="G545" s="4"/>
      <c r="J545" s="4"/>
      <c r="K545" s="4"/>
      <c r="L545" s="6"/>
      <c r="N545" s="5"/>
    </row>
    <row r="546" spans="1:14" x14ac:dyDescent="0.3">
      <c r="A546" s="5"/>
      <c r="G546" s="4"/>
      <c r="J546" s="4"/>
      <c r="K546" s="4"/>
      <c r="L546" s="6"/>
      <c r="N546" s="5"/>
    </row>
    <row r="547" spans="1:14" x14ac:dyDescent="0.3">
      <c r="A547" s="5"/>
      <c r="G547" s="4"/>
      <c r="J547" s="4"/>
      <c r="K547" s="4"/>
      <c r="L547" s="6"/>
      <c r="N547" s="5"/>
    </row>
    <row r="548" spans="1:14" x14ac:dyDescent="0.3">
      <c r="A548" s="5"/>
      <c r="G548" s="4"/>
      <c r="J548" s="4"/>
      <c r="K548" s="4"/>
      <c r="L548" s="6"/>
      <c r="N548" s="5"/>
    </row>
    <row r="549" spans="1:14" x14ac:dyDescent="0.3">
      <c r="A549" s="5"/>
      <c r="G549" s="4"/>
      <c r="J549" s="4"/>
      <c r="K549" s="4"/>
      <c r="L549" s="6"/>
      <c r="N549" s="5"/>
    </row>
    <row r="550" spans="1:14" x14ac:dyDescent="0.3">
      <c r="A550" s="5"/>
      <c r="G550" s="4"/>
      <c r="J550" s="4"/>
      <c r="K550" s="4"/>
      <c r="L550" s="6"/>
      <c r="N550" s="5"/>
    </row>
    <row r="551" spans="1:14" x14ac:dyDescent="0.3">
      <c r="A551" s="5"/>
      <c r="G551" s="4"/>
      <c r="J551" s="4"/>
      <c r="K551" s="4"/>
      <c r="L551" s="6"/>
      <c r="N551" s="5"/>
    </row>
    <row r="552" spans="1:14" x14ac:dyDescent="0.3">
      <c r="A552" s="5"/>
      <c r="G552" s="4"/>
      <c r="J552" s="4"/>
      <c r="K552" s="4"/>
      <c r="L552" s="6"/>
      <c r="N552" s="5"/>
    </row>
    <row r="553" spans="1:14" x14ac:dyDescent="0.3">
      <c r="A553" s="5"/>
      <c r="G553" s="4"/>
      <c r="J553" s="4"/>
      <c r="K553" s="4"/>
      <c r="L553" s="6"/>
      <c r="N553" s="5"/>
    </row>
    <row r="554" spans="1:14" x14ac:dyDescent="0.3">
      <c r="A554" s="5"/>
      <c r="G554" s="4"/>
      <c r="J554" s="4"/>
      <c r="K554" s="4"/>
      <c r="L554" s="6"/>
      <c r="N554" s="5"/>
    </row>
    <row r="555" spans="1:14" x14ac:dyDescent="0.3">
      <c r="A555" s="5"/>
      <c r="G555" s="4"/>
      <c r="J555" s="4"/>
      <c r="K555" s="4"/>
      <c r="L555" s="6"/>
      <c r="N555" s="5"/>
    </row>
    <row r="556" spans="1:14" x14ac:dyDescent="0.3">
      <c r="A556" s="5"/>
      <c r="G556" s="4"/>
      <c r="J556" s="4"/>
      <c r="K556" s="4"/>
      <c r="L556" s="6"/>
      <c r="N556" s="5"/>
    </row>
    <row r="557" spans="1:14" x14ac:dyDescent="0.3">
      <c r="A557" s="5"/>
      <c r="G557" s="4"/>
      <c r="J557" s="4"/>
      <c r="K557" s="4"/>
      <c r="L557" s="6"/>
      <c r="N557" s="5"/>
    </row>
    <row r="558" spans="1:14" x14ac:dyDescent="0.3">
      <c r="A558" s="5"/>
      <c r="G558" s="4"/>
      <c r="J558" s="4"/>
      <c r="K558" s="4"/>
      <c r="L558" s="6"/>
      <c r="N558" s="5"/>
    </row>
    <row r="559" spans="1:14" x14ac:dyDescent="0.3">
      <c r="A559" s="5"/>
      <c r="G559" s="4"/>
      <c r="J559" s="4"/>
      <c r="K559" s="4"/>
      <c r="L559" s="6"/>
      <c r="N559" s="5"/>
    </row>
    <row r="560" spans="1:14" x14ac:dyDescent="0.3">
      <c r="A560" s="5"/>
      <c r="G560" s="4"/>
      <c r="J560" s="4"/>
      <c r="K560" s="4"/>
      <c r="L560" s="6"/>
      <c r="N560" s="5"/>
    </row>
    <row r="561" spans="1:14" x14ac:dyDescent="0.3">
      <c r="A561" s="5"/>
      <c r="G561" s="4"/>
      <c r="J561" s="4"/>
      <c r="K561" s="4"/>
      <c r="L561" s="6"/>
      <c r="N561" s="5"/>
    </row>
    <row r="562" spans="1:14" x14ac:dyDescent="0.3">
      <c r="A562" s="5"/>
      <c r="G562" s="4"/>
      <c r="J562" s="4"/>
      <c r="K562" s="4"/>
      <c r="L562" s="6"/>
      <c r="N562" s="5"/>
    </row>
    <row r="563" spans="1:14" x14ac:dyDescent="0.3">
      <c r="A563" s="5"/>
      <c r="G563" s="4"/>
      <c r="J563" s="4"/>
      <c r="K563" s="4"/>
      <c r="L563" s="6"/>
      <c r="N563" s="5"/>
    </row>
    <row r="564" spans="1:14" x14ac:dyDescent="0.3">
      <c r="A564" s="5"/>
      <c r="G564" s="4"/>
      <c r="J564" s="4"/>
      <c r="K564" s="4"/>
      <c r="L564" s="6"/>
      <c r="N564" s="5"/>
    </row>
    <row r="565" spans="1:14" x14ac:dyDescent="0.3">
      <c r="A565" s="5"/>
      <c r="G565" s="4"/>
      <c r="J565" s="4"/>
      <c r="K565" s="4"/>
      <c r="L565" s="6"/>
      <c r="N565" s="5"/>
    </row>
    <row r="566" spans="1:14" x14ac:dyDescent="0.3">
      <c r="A566" s="5"/>
      <c r="G566" s="4"/>
      <c r="J566" s="4"/>
      <c r="K566" s="4"/>
      <c r="L566" s="6"/>
      <c r="N566" s="5"/>
    </row>
    <row r="567" spans="1:14" x14ac:dyDescent="0.3">
      <c r="A567" s="5"/>
      <c r="G567" s="4"/>
      <c r="J567" s="4"/>
      <c r="K567" s="4"/>
      <c r="L567" s="6"/>
      <c r="N567" s="5"/>
    </row>
    <row r="568" spans="1:14" x14ac:dyDescent="0.3">
      <c r="A568" s="5"/>
      <c r="G568" s="4"/>
      <c r="J568" s="4"/>
      <c r="K568" s="4"/>
      <c r="L568" s="6"/>
      <c r="N568" s="5"/>
    </row>
    <row r="569" spans="1:14" x14ac:dyDescent="0.3">
      <c r="A569" s="5"/>
      <c r="G569" s="4"/>
      <c r="J569" s="4"/>
      <c r="K569" s="4"/>
      <c r="L569" s="6"/>
      <c r="N569" s="5"/>
    </row>
    <row r="570" spans="1:14" x14ac:dyDescent="0.3">
      <c r="A570" s="5"/>
      <c r="G570" s="4"/>
      <c r="J570" s="4"/>
      <c r="K570" s="4"/>
      <c r="L570" s="6"/>
      <c r="N570" s="5"/>
    </row>
    <row r="571" spans="1:14" x14ac:dyDescent="0.3">
      <c r="A571" s="5"/>
      <c r="G571" s="4"/>
      <c r="J571" s="4"/>
      <c r="K571" s="4"/>
      <c r="L571" s="6"/>
      <c r="N571" s="5"/>
    </row>
    <row r="572" spans="1:14" x14ac:dyDescent="0.3">
      <c r="A572" s="5"/>
      <c r="G572" s="4"/>
      <c r="J572" s="4"/>
      <c r="K572" s="4"/>
      <c r="L572" s="6"/>
      <c r="N572" s="5"/>
    </row>
    <row r="573" spans="1:14" x14ac:dyDescent="0.3">
      <c r="A573" s="5"/>
      <c r="G573" s="4"/>
      <c r="J573" s="4"/>
      <c r="K573" s="4"/>
      <c r="L573" s="6"/>
      <c r="N573" s="5"/>
    </row>
    <row r="574" spans="1:14" x14ac:dyDescent="0.3">
      <c r="A574" s="5"/>
      <c r="G574" s="4"/>
      <c r="J574" s="4"/>
      <c r="K574" s="4"/>
      <c r="L574" s="6"/>
      <c r="N574" s="5"/>
    </row>
    <row r="575" spans="1:14" x14ac:dyDescent="0.3">
      <c r="A575" s="5"/>
      <c r="G575" s="4"/>
      <c r="J575" s="4"/>
      <c r="K575" s="4"/>
      <c r="L575" s="6"/>
      <c r="N575" s="5"/>
    </row>
    <row r="576" spans="1:14" x14ac:dyDescent="0.3">
      <c r="A576" s="5"/>
      <c r="G576" s="4"/>
      <c r="J576" s="4"/>
      <c r="K576" s="4"/>
      <c r="L576" s="6"/>
      <c r="N576" s="5"/>
    </row>
    <row r="577" spans="1:14" x14ac:dyDescent="0.3">
      <c r="A577" s="5"/>
      <c r="G577" s="4"/>
      <c r="J577" s="4"/>
      <c r="K577" s="4"/>
      <c r="L577" s="6"/>
      <c r="N577" s="5"/>
    </row>
    <row r="578" spans="1:14" x14ac:dyDescent="0.3">
      <c r="A578" s="5"/>
      <c r="G578" s="4"/>
      <c r="J578" s="4"/>
      <c r="K578" s="4"/>
      <c r="L578" s="6"/>
      <c r="N578" s="5"/>
    </row>
    <row r="579" spans="1:14" x14ac:dyDescent="0.3">
      <c r="A579" s="5"/>
      <c r="G579" s="4"/>
      <c r="J579" s="4"/>
      <c r="K579" s="4"/>
      <c r="L579" s="6"/>
      <c r="N579" s="5"/>
    </row>
    <row r="580" spans="1:14" x14ac:dyDescent="0.3">
      <c r="A580" s="5"/>
      <c r="G580" s="4"/>
      <c r="J580" s="4"/>
      <c r="K580" s="4"/>
      <c r="L580" s="6"/>
      <c r="N580" s="5"/>
    </row>
    <row r="581" spans="1:14" x14ac:dyDescent="0.3">
      <c r="A581" s="5"/>
      <c r="G581" s="4"/>
      <c r="J581" s="4"/>
      <c r="K581" s="4"/>
      <c r="L581" s="6"/>
      <c r="N581" s="5"/>
    </row>
    <row r="582" spans="1:14" x14ac:dyDescent="0.3">
      <c r="A582" s="5"/>
      <c r="G582" s="4"/>
      <c r="J582" s="4"/>
      <c r="K582" s="4"/>
      <c r="L582" s="6"/>
      <c r="N582" s="5"/>
    </row>
    <row r="583" spans="1:14" x14ac:dyDescent="0.3">
      <c r="A583" s="5"/>
      <c r="G583" s="4"/>
      <c r="J583" s="4"/>
      <c r="K583" s="4"/>
      <c r="L583" s="6"/>
      <c r="N583" s="5"/>
    </row>
    <row r="584" spans="1:14" x14ac:dyDescent="0.3">
      <c r="A584" s="5"/>
      <c r="G584" s="4"/>
      <c r="J584" s="4"/>
      <c r="K584" s="4"/>
      <c r="L584" s="6"/>
      <c r="N584" s="5"/>
    </row>
    <row r="585" spans="1:14" x14ac:dyDescent="0.3">
      <c r="A585" s="5"/>
      <c r="G585" s="4"/>
      <c r="J585" s="4"/>
      <c r="K585" s="4"/>
      <c r="L585" s="6"/>
      <c r="N585" s="5"/>
    </row>
    <row r="586" spans="1:14" x14ac:dyDescent="0.3">
      <c r="A586" s="5"/>
      <c r="G586" s="4"/>
      <c r="J586" s="4"/>
      <c r="K586" s="4"/>
      <c r="L586" s="6"/>
      <c r="N586" s="5"/>
    </row>
    <row r="587" spans="1:14" x14ac:dyDescent="0.3">
      <c r="A587" s="5"/>
      <c r="G587" s="4"/>
      <c r="J587" s="4"/>
      <c r="K587" s="4"/>
      <c r="L587" s="6"/>
      <c r="N587" s="5"/>
    </row>
    <row r="588" spans="1:14" x14ac:dyDescent="0.3">
      <c r="A588" s="5"/>
      <c r="G588" s="4"/>
      <c r="J588" s="4"/>
      <c r="K588" s="4"/>
      <c r="L588" s="6"/>
      <c r="N588" s="5"/>
    </row>
    <row r="589" spans="1:14" x14ac:dyDescent="0.3">
      <c r="A589" s="5"/>
      <c r="G589" s="4"/>
      <c r="J589" s="4"/>
      <c r="K589" s="4"/>
      <c r="L589" s="6"/>
      <c r="N589" s="5"/>
    </row>
    <row r="590" spans="1:14" x14ac:dyDescent="0.3">
      <c r="A590" s="5"/>
      <c r="G590" s="4"/>
      <c r="J590" s="4"/>
      <c r="K590" s="4"/>
      <c r="L590" s="6"/>
      <c r="N590" s="5"/>
    </row>
    <row r="591" spans="1:14" x14ac:dyDescent="0.3">
      <c r="A591" s="5"/>
      <c r="G591" s="4"/>
      <c r="J591" s="4"/>
      <c r="K591" s="4"/>
      <c r="L591" s="6"/>
      <c r="N591" s="5"/>
    </row>
    <row r="592" spans="1:14" x14ac:dyDescent="0.3">
      <c r="A592" s="5"/>
      <c r="G592" s="4"/>
      <c r="J592" s="4"/>
      <c r="K592" s="4"/>
      <c r="L592" s="6"/>
      <c r="N592" s="5"/>
    </row>
    <row r="593" spans="1:14" x14ac:dyDescent="0.3">
      <c r="A593" s="5"/>
      <c r="G593" s="4"/>
      <c r="J593" s="4"/>
      <c r="K593" s="4"/>
      <c r="L593" s="6"/>
      <c r="N593" s="5"/>
    </row>
    <row r="594" spans="1:14" x14ac:dyDescent="0.3">
      <c r="A594" s="5"/>
      <c r="G594" s="4"/>
      <c r="J594" s="4"/>
      <c r="K594" s="4"/>
      <c r="L594" s="6"/>
      <c r="N594" s="5"/>
    </row>
    <row r="595" spans="1:14" x14ac:dyDescent="0.3">
      <c r="A595" s="5"/>
      <c r="G595" s="4"/>
      <c r="J595" s="4"/>
      <c r="K595" s="4"/>
      <c r="L595" s="6"/>
      <c r="N595" s="5"/>
    </row>
    <row r="596" spans="1:14" x14ac:dyDescent="0.3">
      <c r="A596" s="5"/>
      <c r="G596" s="4"/>
      <c r="J596" s="4"/>
      <c r="K596" s="4"/>
      <c r="L596" s="6"/>
      <c r="N596" s="5"/>
    </row>
    <row r="597" spans="1:14" x14ac:dyDescent="0.3">
      <c r="A597" s="5"/>
      <c r="G597" s="4"/>
      <c r="J597" s="4"/>
      <c r="K597" s="4"/>
      <c r="L597" s="6"/>
      <c r="N597" s="5"/>
    </row>
    <row r="598" spans="1:14" x14ac:dyDescent="0.3">
      <c r="A598" s="5"/>
      <c r="G598" s="4"/>
      <c r="J598" s="4"/>
      <c r="K598" s="4"/>
      <c r="L598" s="6"/>
      <c r="N598" s="5"/>
    </row>
    <row r="599" spans="1:14" x14ac:dyDescent="0.3">
      <c r="A599" s="5"/>
      <c r="G599" s="4"/>
      <c r="J599" s="4"/>
      <c r="K599" s="4"/>
      <c r="L599" s="6"/>
      <c r="N599" s="5"/>
    </row>
    <row r="600" spans="1:14" x14ac:dyDescent="0.3">
      <c r="A600" s="5"/>
      <c r="G600" s="4"/>
      <c r="J600" s="4"/>
      <c r="K600" s="4"/>
      <c r="L600" s="6"/>
      <c r="N600" s="5"/>
    </row>
    <row r="601" spans="1:14" x14ac:dyDescent="0.3">
      <c r="A601" s="5"/>
      <c r="G601" s="4"/>
      <c r="J601" s="4"/>
      <c r="K601" s="4"/>
      <c r="L601" s="6"/>
      <c r="N601" s="5"/>
    </row>
    <row r="602" spans="1:14" x14ac:dyDescent="0.3">
      <c r="A602" s="5"/>
      <c r="G602" s="4"/>
      <c r="J602" s="4"/>
      <c r="K602" s="4"/>
      <c r="L602" s="6"/>
      <c r="N602" s="5"/>
    </row>
    <row r="603" spans="1:14" x14ac:dyDescent="0.3">
      <c r="A603" s="5"/>
      <c r="G603" s="4"/>
      <c r="J603" s="4"/>
      <c r="K603" s="4"/>
      <c r="L603" s="6"/>
      <c r="N603" s="5"/>
    </row>
    <row r="604" spans="1:14" x14ac:dyDescent="0.3">
      <c r="A604" s="5"/>
      <c r="G604" s="4"/>
      <c r="J604" s="4"/>
      <c r="K604" s="4"/>
      <c r="L604" s="6"/>
      <c r="N604" s="5"/>
    </row>
    <row r="605" spans="1:14" x14ac:dyDescent="0.3">
      <c r="A605" s="5"/>
      <c r="G605" s="4"/>
      <c r="J605" s="4"/>
      <c r="K605" s="4"/>
      <c r="L605" s="6"/>
      <c r="N605" s="5"/>
    </row>
    <row r="606" spans="1:14" x14ac:dyDescent="0.3">
      <c r="A606" s="5"/>
      <c r="G606" s="4"/>
      <c r="J606" s="4"/>
      <c r="K606" s="4"/>
      <c r="L606" s="6"/>
      <c r="N606" s="5"/>
    </row>
    <row r="607" spans="1:14" x14ac:dyDescent="0.3">
      <c r="A607" s="5"/>
      <c r="G607" s="4"/>
      <c r="J607" s="4"/>
      <c r="K607" s="4"/>
      <c r="L607" s="6"/>
      <c r="N607" s="5"/>
    </row>
    <row r="608" spans="1:14" x14ac:dyDescent="0.3">
      <c r="A608" s="5"/>
      <c r="G608" s="4"/>
      <c r="J608" s="4"/>
      <c r="K608" s="4"/>
      <c r="L608" s="6"/>
      <c r="N608" s="5"/>
    </row>
    <row r="609" spans="1:14" x14ac:dyDescent="0.3">
      <c r="A609" s="5"/>
      <c r="G609" s="4"/>
      <c r="J609" s="4"/>
      <c r="K609" s="4"/>
      <c r="L609" s="6"/>
      <c r="N609" s="5"/>
    </row>
    <row r="610" spans="1:14" x14ac:dyDescent="0.3">
      <c r="A610" s="5"/>
      <c r="G610" s="4"/>
      <c r="J610" s="4"/>
      <c r="K610" s="4"/>
      <c r="L610" s="6"/>
      <c r="N610" s="5"/>
    </row>
    <row r="611" spans="1:14" x14ac:dyDescent="0.3">
      <c r="A611" s="5"/>
      <c r="G611" s="4"/>
      <c r="J611" s="4"/>
      <c r="K611" s="4"/>
      <c r="L611" s="6"/>
      <c r="N611" s="5"/>
    </row>
    <row r="612" spans="1:14" x14ac:dyDescent="0.3">
      <c r="A612" s="5"/>
      <c r="G612" s="4"/>
      <c r="J612" s="4"/>
      <c r="K612" s="4"/>
      <c r="L612" s="6"/>
      <c r="N612" s="5"/>
    </row>
    <row r="613" spans="1:14" x14ac:dyDescent="0.3">
      <c r="A613" s="5"/>
      <c r="G613" s="4"/>
      <c r="J613" s="4"/>
      <c r="K613" s="4"/>
      <c r="L613" s="6"/>
      <c r="N613" s="5"/>
    </row>
    <row r="614" spans="1:14" x14ac:dyDescent="0.3">
      <c r="A614" s="5"/>
      <c r="G614" s="4"/>
      <c r="J614" s="4"/>
      <c r="K614" s="4"/>
      <c r="L614" s="6"/>
      <c r="N614" s="5"/>
    </row>
    <row r="615" spans="1:14" x14ac:dyDescent="0.3">
      <c r="A615" s="5"/>
      <c r="G615" s="4"/>
      <c r="J615" s="4"/>
      <c r="K615" s="4"/>
      <c r="L615" s="6"/>
      <c r="N615" s="5"/>
    </row>
    <row r="616" spans="1:14" x14ac:dyDescent="0.3">
      <c r="A616" s="5"/>
      <c r="G616" s="4"/>
      <c r="J616" s="4"/>
      <c r="K616" s="4"/>
      <c r="L616" s="6"/>
      <c r="N616" s="5"/>
    </row>
    <row r="617" spans="1:14" x14ac:dyDescent="0.3">
      <c r="A617" s="5"/>
      <c r="G617" s="4"/>
      <c r="J617" s="4"/>
      <c r="K617" s="4"/>
      <c r="L617" s="6"/>
      <c r="N617" s="5"/>
    </row>
    <row r="618" spans="1:14" x14ac:dyDescent="0.3">
      <c r="A618" s="5"/>
      <c r="G618" s="4"/>
      <c r="J618" s="4"/>
      <c r="K618" s="4"/>
      <c r="L618" s="6"/>
      <c r="N618" s="5"/>
    </row>
    <row r="619" spans="1:14" x14ac:dyDescent="0.3">
      <c r="A619" s="5"/>
      <c r="G619" s="4"/>
      <c r="J619" s="4"/>
      <c r="K619" s="4"/>
      <c r="L619" s="6"/>
      <c r="N619" s="5"/>
    </row>
    <row r="620" spans="1:14" x14ac:dyDescent="0.3">
      <c r="A620" s="5"/>
      <c r="G620" s="4"/>
      <c r="J620" s="4"/>
      <c r="K620" s="4"/>
      <c r="L620" s="6"/>
      <c r="N620" s="5"/>
    </row>
    <row r="621" spans="1:14" x14ac:dyDescent="0.3">
      <c r="A621" s="5"/>
      <c r="G621" s="4"/>
      <c r="J621" s="4"/>
      <c r="K621" s="4"/>
      <c r="L621" s="6"/>
      <c r="N621" s="5"/>
    </row>
    <row r="622" spans="1:14" x14ac:dyDescent="0.3">
      <c r="A622" s="5"/>
      <c r="G622" s="4"/>
      <c r="J622" s="4"/>
      <c r="K622" s="4"/>
      <c r="L622" s="6"/>
      <c r="N622" s="5"/>
    </row>
    <row r="623" spans="1:14" x14ac:dyDescent="0.3">
      <c r="A623" s="5"/>
      <c r="G623" s="4"/>
      <c r="J623" s="4"/>
      <c r="K623" s="4"/>
      <c r="L623" s="6"/>
      <c r="N623" s="5"/>
    </row>
    <row r="624" spans="1:14" x14ac:dyDescent="0.3">
      <c r="A624" s="5"/>
      <c r="G624" s="4"/>
      <c r="J624" s="4"/>
      <c r="K624" s="4"/>
      <c r="L624" s="6"/>
      <c r="N624" s="5"/>
    </row>
    <row r="625" spans="1:14" x14ac:dyDescent="0.3">
      <c r="A625" s="5"/>
      <c r="G625" s="4"/>
      <c r="J625" s="4"/>
      <c r="K625" s="4"/>
      <c r="L625" s="6"/>
      <c r="N625" s="5"/>
    </row>
    <row r="626" spans="1:14" x14ac:dyDescent="0.3">
      <c r="A626" s="5"/>
      <c r="G626" s="4"/>
      <c r="J626" s="4"/>
      <c r="K626" s="4"/>
      <c r="L626" s="6"/>
      <c r="N626" s="5"/>
    </row>
    <row r="627" spans="1:14" x14ac:dyDescent="0.3">
      <c r="A627" s="5"/>
      <c r="G627" s="4"/>
      <c r="J627" s="4"/>
      <c r="K627" s="4"/>
      <c r="L627" s="6"/>
      <c r="N627" s="5"/>
    </row>
    <row r="628" spans="1:14" x14ac:dyDescent="0.3">
      <c r="A628" s="5"/>
      <c r="G628" s="4"/>
      <c r="J628" s="4"/>
      <c r="K628" s="4"/>
      <c r="L628" s="6"/>
      <c r="N628" s="5"/>
    </row>
    <row r="629" spans="1:14" x14ac:dyDescent="0.3">
      <c r="A629" s="5"/>
      <c r="G629" s="4"/>
      <c r="J629" s="4"/>
      <c r="K629" s="4"/>
      <c r="L629" s="6"/>
      <c r="N629" s="5"/>
    </row>
    <row r="630" spans="1:14" x14ac:dyDescent="0.3">
      <c r="A630" s="5"/>
      <c r="G630" s="4"/>
      <c r="J630" s="4"/>
      <c r="K630" s="4"/>
      <c r="L630" s="6"/>
      <c r="N630" s="5"/>
    </row>
    <row r="631" spans="1:14" x14ac:dyDescent="0.3">
      <c r="A631" s="5"/>
      <c r="G631" s="4"/>
      <c r="J631" s="4"/>
      <c r="K631" s="4"/>
      <c r="L631" s="6"/>
      <c r="N631" s="5"/>
    </row>
    <row r="632" spans="1:14" x14ac:dyDescent="0.3">
      <c r="A632" s="5"/>
      <c r="G632" s="4"/>
      <c r="J632" s="4"/>
      <c r="K632" s="4"/>
      <c r="L632" s="6"/>
      <c r="N632" s="5"/>
    </row>
    <row r="633" spans="1:14" x14ac:dyDescent="0.3">
      <c r="A633" s="5"/>
      <c r="G633" s="4"/>
      <c r="J633" s="4"/>
      <c r="K633" s="4"/>
      <c r="L633" s="6"/>
      <c r="N633" s="5"/>
    </row>
    <row r="634" spans="1:14" x14ac:dyDescent="0.3">
      <c r="A634" s="5"/>
      <c r="G634" s="4"/>
      <c r="J634" s="4"/>
      <c r="K634" s="4"/>
      <c r="L634" s="6"/>
      <c r="N634" s="5"/>
    </row>
    <row r="635" spans="1:14" x14ac:dyDescent="0.3">
      <c r="A635" s="5"/>
      <c r="G635" s="4"/>
      <c r="J635" s="4"/>
      <c r="K635" s="4"/>
      <c r="L635" s="6"/>
      <c r="N635" s="5"/>
    </row>
    <row r="636" spans="1:14" x14ac:dyDescent="0.3">
      <c r="A636" s="5"/>
      <c r="G636" s="4"/>
      <c r="J636" s="4"/>
      <c r="K636" s="4"/>
      <c r="L636" s="6"/>
      <c r="N636" s="5"/>
    </row>
    <row r="637" spans="1:14" x14ac:dyDescent="0.3">
      <c r="A637" s="5"/>
      <c r="G637" s="4"/>
      <c r="J637" s="4"/>
      <c r="K637" s="4"/>
      <c r="L637" s="6"/>
      <c r="N637" s="5"/>
    </row>
    <row r="638" spans="1:14" x14ac:dyDescent="0.3">
      <c r="A638" s="5"/>
      <c r="G638" s="4"/>
      <c r="J638" s="4"/>
      <c r="K638" s="4"/>
      <c r="L638" s="6"/>
      <c r="N638" s="5"/>
    </row>
    <row r="639" spans="1:14" x14ac:dyDescent="0.3">
      <c r="A639" s="5"/>
      <c r="G639" s="4"/>
      <c r="J639" s="4"/>
      <c r="K639" s="4"/>
      <c r="L639" s="6"/>
      <c r="N639" s="5"/>
    </row>
    <row r="640" spans="1:14" x14ac:dyDescent="0.3">
      <c r="A640" s="5"/>
      <c r="G640" s="4"/>
      <c r="J640" s="4"/>
      <c r="K640" s="4"/>
      <c r="L640" s="6"/>
      <c r="N640" s="5"/>
    </row>
    <row r="641" spans="1:14" x14ac:dyDescent="0.3">
      <c r="A641" s="5"/>
      <c r="G641" s="4"/>
      <c r="J641" s="4"/>
      <c r="K641" s="4"/>
      <c r="L641" s="6"/>
      <c r="N641" s="5"/>
    </row>
    <row r="642" spans="1:14" x14ac:dyDescent="0.3">
      <c r="A642" s="5"/>
      <c r="G642" s="4"/>
      <c r="J642" s="4"/>
      <c r="K642" s="4"/>
      <c r="L642" s="6"/>
      <c r="N642" s="5"/>
    </row>
    <row r="643" spans="1:14" x14ac:dyDescent="0.3">
      <c r="A643" s="5"/>
      <c r="G643" s="4"/>
      <c r="J643" s="4"/>
      <c r="K643" s="4"/>
      <c r="L643" s="6"/>
      <c r="N643" s="5"/>
    </row>
    <row r="644" spans="1:14" x14ac:dyDescent="0.3">
      <c r="A644" s="5"/>
      <c r="G644" s="4"/>
      <c r="J644" s="4"/>
      <c r="K644" s="4"/>
      <c r="L644" s="6"/>
      <c r="N644" s="5"/>
    </row>
    <row r="645" spans="1:14" x14ac:dyDescent="0.3">
      <c r="A645" s="5"/>
      <c r="G645" s="4"/>
      <c r="J645" s="4"/>
      <c r="K645" s="4"/>
      <c r="L645" s="6"/>
      <c r="N645" s="5"/>
    </row>
    <row r="646" spans="1:14" x14ac:dyDescent="0.3">
      <c r="A646" s="5"/>
      <c r="G646" s="4"/>
      <c r="J646" s="4"/>
      <c r="K646" s="4"/>
      <c r="L646" s="6"/>
      <c r="N646" s="5"/>
    </row>
    <row r="647" spans="1:14" x14ac:dyDescent="0.3">
      <c r="A647" s="5"/>
      <c r="G647" s="4"/>
      <c r="J647" s="4"/>
      <c r="K647" s="4"/>
      <c r="L647" s="6"/>
      <c r="N647" s="5"/>
    </row>
    <row r="648" spans="1:14" x14ac:dyDescent="0.3">
      <c r="A648" s="5"/>
      <c r="G648" s="4"/>
      <c r="J648" s="4"/>
      <c r="K648" s="4"/>
      <c r="L648" s="6"/>
      <c r="N648" s="5"/>
    </row>
    <row r="649" spans="1:14" x14ac:dyDescent="0.3">
      <c r="A649" s="5"/>
      <c r="G649" s="4"/>
      <c r="J649" s="4"/>
      <c r="K649" s="4"/>
      <c r="L649" s="6"/>
      <c r="N649" s="5"/>
    </row>
    <row r="650" spans="1:14" x14ac:dyDescent="0.3">
      <c r="A650" s="5"/>
      <c r="G650" s="4"/>
      <c r="J650" s="4"/>
      <c r="K650" s="4"/>
      <c r="L650" s="6"/>
      <c r="N650" s="5"/>
    </row>
    <row r="651" spans="1:14" x14ac:dyDescent="0.3">
      <c r="A651" s="5"/>
      <c r="G651" s="4"/>
      <c r="J651" s="4"/>
      <c r="K651" s="4"/>
      <c r="L651" s="6"/>
      <c r="N651" s="5"/>
    </row>
    <row r="652" spans="1:14" x14ac:dyDescent="0.3">
      <c r="A652" s="5"/>
      <c r="G652" s="4"/>
      <c r="J652" s="4"/>
      <c r="K652" s="4"/>
      <c r="L652" s="6"/>
      <c r="N652" s="5"/>
    </row>
    <row r="653" spans="1:14" x14ac:dyDescent="0.3">
      <c r="A653" s="5"/>
      <c r="G653" s="4"/>
      <c r="J653" s="4"/>
      <c r="K653" s="4"/>
      <c r="L653" s="6"/>
      <c r="N653" s="5"/>
    </row>
    <row r="654" spans="1:14" x14ac:dyDescent="0.3">
      <c r="A654" s="5"/>
      <c r="G654" s="4"/>
      <c r="J654" s="4"/>
      <c r="K654" s="4"/>
      <c r="L654" s="6"/>
      <c r="N654" s="5"/>
    </row>
    <row r="655" spans="1:14" x14ac:dyDescent="0.3">
      <c r="A655" s="5"/>
      <c r="G655" s="4"/>
      <c r="J655" s="4"/>
      <c r="K655" s="4"/>
      <c r="L655" s="6"/>
      <c r="N655" s="5"/>
    </row>
    <row r="656" spans="1:14" x14ac:dyDescent="0.3">
      <c r="A656" s="5"/>
      <c r="G656" s="4"/>
      <c r="J656" s="4"/>
      <c r="K656" s="4"/>
      <c r="L656" s="6"/>
      <c r="N656" s="5"/>
    </row>
    <row r="657" spans="1:14" x14ac:dyDescent="0.3">
      <c r="A657" s="5"/>
      <c r="G657" s="4"/>
      <c r="J657" s="4"/>
      <c r="K657" s="4"/>
      <c r="L657" s="6"/>
      <c r="N657" s="5"/>
    </row>
    <row r="658" spans="1:14" x14ac:dyDescent="0.3">
      <c r="A658" s="5"/>
      <c r="G658" s="4"/>
      <c r="J658" s="4"/>
      <c r="K658" s="4"/>
      <c r="L658" s="6"/>
      <c r="N658" s="5"/>
    </row>
    <row r="659" spans="1:14" x14ac:dyDescent="0.3">
      <c r="A659" s="5"/>
      <c r="G659" s="4"/>
      <c r="J659" s="4"/>
      <c r="K659" s="4"/>
      <c r="L659" s="6"/>
      <c r="N659" s="5"/>
    </row>
    <row r="660" spans="1:14" x14ac:dyDescent="0.3">
      <c r="A660" s="5"/>
      <c r="G660" s="4"/>
      <c r="J660" s="4"/>
      <c r="K660" s="4"/>
      <c r="L660" s="6"/>
      <c r="N660" s="5"/>
    </row>
    <row r="661" spans="1:14" x14ac:dyDescent="0.3">
      <c r="A661" s="5"/>
      <c r="G661" s="4"/>
      <c r="J661" s="4"/>
      <c r="K661" s="4"/>
      <c r="L661" s="6"/>
      <c r="N661" s="5"/>
    </row>
    <row r="662" spans="1:14" x14ac:dyDescent="0.3">
      <c r="A662" s="5"/>
      <c r="G662" s="4"/>
      <c r="J662" s="4"/>
      <c r="K662" s="4"/>
      <c r="L662" s="6"/>
      <c r="N662" s="5"/>
    </row>
    <row r="663" spans="1:14" x14ac:dyDescent="0.3">
      <c r="A663" s="5"/>
      <c r="G663" s="4"/>
      <c r="J663" s="4"/>
      <c r="K663" s="4"/>
      <c r="L663" s="6"/>
      <c r="N663" s="5"/>
    </row>
    <row r="664" spans="1:14" x14ac:dyDescent="0.3">
      <c r="A664" s="5"/>
      <c r="J664" s="4"/>
      <c r="K664" s="4"/>
      <c r="L664" s="6"/>
      <c r="N664" s="5"/>
    </row>
    <row r="665" spans="1:14" x14ac:dyDescent="0.3">
      <c r="A665" s="5"/>
      <c r="J665" s="4"/>
      <c r="K665" s="4"/>
      <c r="L665" s="6"/>
      <c r="N665" s="5"/>
    </row>
    <row r="666" spans="1:14" x14ac:dyDescent="0.3">
      <c r="A666" s="5"/>
      <c r="J666" s="4"/>
      <c r="K666" s="4"/>
      <c r="L666" s="6"/>
      <c r="N666" s="5"/>
    </row>
    <row r="667" spans="1:14" x14ac:dyDescent="0.3">
      <c r="A667" s="5"/>
      <c r="J667" s="4"/>
      <c r="K667" s="4"/>
      <c r="L667" s="6"/>
      <c r="N667" s="5"/>
    </row>
    <row r="668" spans="1:14" x14ac:dyDescent="0.3">
      <c r="A668" s="5"/>
      <c r="J668" s="4"/>
      <c r="K668" s="4"/>
      <c r="L668" s="6"/>
      <c r="N668" s="5"/>
    </row>
    <row r="669" spans="1:14" x14ac:dyDescent="0.3">
      <c r="A669" s="5"/>
      <c r="J669" s="4"/>
      <c r="K669" s="4"/>
      <c r="L669" s="6"/>
      <c r="N669" s="5"/>
    </row>
    <row r="670" spans="1:14" x14ac:dyDescent="0.3">
      <c r="A670" s="5"/>
      <c r="J670" s="4"/>
      <c r="K670" s="4"/>
      <c r="L670" s="6"/>
      <c r="N670" s="5"/>
    </row>
    <row r="671" spans="1:14" x14ac:dyDescent="0.3">
      <c r="A671" s="5"/>
      <c r="J671" s="4"/>
      <c r="K671" s="4"/>
      <c r="L671" s="6"/>
      <c r="N671" s="5"/>
    </row>
    <row r="672" spans="1:14" x14ac:dyDescent="0.3">
      <c r="A672" s="5"/>
      <c r="J672" s="4"/>
      <c r="K672" s="4"/>
      <c r="L672" s="6"/>
      <c r="N672" s="5"/>
    </row>
    <row r="673" spans="1:14" x14ac:dyDescent="0.3">
      <c r="A673" s="5"/>
      <c r="J673" s="4"/>
      <c r="K673" s="4"/>
      <c r="L673" s="6"/>
      <c r="N673" s="5"/>
    </row>
    <row r="674" spans="1:14" x14ac:dyDescent="0.3">
      <c r="A674" s="5"/>
      <c r="J674" s="4"/>
      <c r="K674" s="4"/>
      <c r="L674" s="6"/>
      <c r="N674" s="5"/>
    </row>
    <row r="675" spans="1:14" x14ac:dyDescent="0.3">
      <c r="A675" s="5"/>
      <c r="J675" s="4"/>
      <c r="K675" s="4"/>
      <c r="L675" s="6"/>
      <c r="N675" s="5"/>
    </row>
    <row r="676" spans="1:14" x14ac:dyDescent="0.3">
      <c r="A676" s="5"/>
      <c r="J676" s="4"/>
      <c r="K676" s="4"/>
      <c r="L676" s="6"/>
      <c r="N676" s="5"/>
    </row>
    <row r="677" spans="1:14" x14ac:dyDescent="0.3">
      <c r="A677" s="5"/>
      <c r="J677" s="4"/>
      <c r="K677" s="4"/>
      <c r="L677" s="6"/>
      <c r="N677" s="5"/>
    </row>
    <row r="678" spans="1:14" x14ac:dyDescent="0.3">
      <c r="A678" s="5"/>
      <c r="J678" s="4"/>
      <c r="K678" s="4"/>
      <c r="L678" s="6"/>
      <c r="N678" s="5"/>
    </row>
    <row r="679" spans="1:14" x14ac:dyDescent="0.3">
      <c r="A679" s="5"/>
      <c r="J679" s="4"/>
      <c r="K679" s="4"/>
      <c r="L679" s="6"/>
      <c r="N679" s="5"/>
    </row>
    <row r="680" spans="1:14" x14ac:dyDescent="0.3">
      <c r="A680" s="5"/>
      <c r="J680" s="4"/>
      <c r="K680" s="4"/>
      <c r="L680" s="6"/>
      <c r="N680" s="5"/>
    </row>
    <row r="681" spans="1:14" x14ac:dyDescent="0.3">
      <c r="A681" s="5"/>
      <c r="J681" s="4"/>
      <c r="K681" s="4"/>
      <c r="L681" s="6"/>
      <c r="N681" s="5"/>
    </row>
    <row r="682" spans="1:14" x14ac:dyDescent="0.3">
      <c r="A682" s="5"/>
      <c r="J682" s="4"/>
      <c r="K682" s="4"/>
      <c r="L682" s="6"/>
      <c r="N682" s="5"/>
    </row>
    <row r="683" spans="1:14" x14ac:dyDescent="0.3">
      <c r="A683" s="5"/>
      <c r="J683" s="4"/>
      <c r="K683" s="4"/>
      <c r="L683" s="6"/>
      <c r="N683" s="5"/>
    </row>
    <row r="684" spans="1:14" x14ac:dyDescent="0.3">
      <c r="A684" s="5"/>
      <c r="J684" s="4"/>
      <c r="K684" s="4"/>
      <c r="L684" s="6"/>
      <c r="N684" s="5"/>
    </row>
    <row r="685" spans="1:14" x14ac:dyDescent="0.3">
      <c r="A685" s="5"/>
      <c r="J685" s="4"/>
      <c r="K685" s="4"/>
      <c r="L685" s="6"/>
      <c r="N685" s="5"/>
    </row>
    <row r="686" spans="1:14" x14ac:dyDescent="0.3">
      <c r="A686" s="5"/>
      <c r="J686" s="4"/>
      <c r="K686" s="4"/>
      <c r="L686" s="6"/>
      <c r="N686" s="5"/>
    </row>
    <row r="687" spans="1:14" x14ac:dyDescent="0.3">
      <c r="A687" s="5"/>
      <c r="J687" s="4"/>
      <c r="K687" s="4"/>
      <c r="L687" s="6"/>
      <c r="N687" s="5"/>
    </row>
    <row r="688" spans="1:14" x14ac:dyDescent="0.3">
      <c r="A688" s="5"/>
      <c r="J688" s="4"/>
      <c r="K688" s="4"/>
      <c r="L688" s="6"/>
      <c r="N688" s="5"/>
    </row>
    <row r="689" spans="1:12" x14ac:dyDescent="0.3">
      <c r="A689" s="5"/>
      <c r="J689" s="4"/>
      <c r="K689" s="4"/>
      <c r="L689" s="6"/>
    </row>
    <row r="690" spans="1:12" x14ac:dyDescent="0.3">
      <c r="A690" s="5"/>
      <c r="J690" s="4"/>
      <c r="K690" s="4"/>
      <c r="L690" s="6"/>
    </row>
    <row r="691" spans="1:12" x14ac:dyDescent="0.3">
      <c r="A691" s="5"/>
      <c r="J691" s="4"/>
      <c r="K691" s="4"/>
      <c r="L691" s="6"/>
    </row>
    <row r="692" spans="1:12" x14ac:dyDescent="0.3">
      <c r="A692" s="5"/>
      <c r="J692" s="4"/>
      <c r="K692" s="4"/>
      <c r="L692" s="6"/>
    </row>
    <row r="693" spans="1:12" x14ac:dyDescent="0.3">
      <c r="A693" s="5"/>
      <c r="J693" s="4"/>
      <c r="K693" s="4"/>
      <c r="L693" s="6"/>
    </row>
    <row r="694" spans="1:12" x14ac:dyDescent="0.3">
      <c r="A694" s="5"/>
      <c r="J694" s="4"/>
      <c r="K694" s="4"/>
      <c r="L694" s="6"/>
    </row>
    <row r="695" spans="1:12" x14ac:dyDescent="0.3">
      <c r="A695" s="5"/>
      <c r="J695" s="4"/>
      <c r="K695" s="4"/>
      <c r="L695" s="6"/>
    </row>
    <row r="696" spans="1:12" x14ac:dyDescent="0.3">
      <c r="A696" s="5"/>
      <c r="J696" s="4"/>
      <c r="K696" s="4"/>
      <c r="L696" s="6"/>
    </row>
    <row r="697" spans="1:12" x14ac:dyDescent="0.3">
      <c r="A697" s="5"/>
      <c r="J697" s="4"/>
      <c r="K697" s="4"/>
      <c r="L697" s="6"/>
    </row>
    <row r="698" spans="1:12" x14ac:dyDescent="0.3">
      <c r="A698" s="5"/>
      <c r="J698" s="4"/>
      <c r="K698" s="4"/>
      <c r="L698" s="6"/>
    </row>
    <row r="699" spans="1:12" x14ac:dyDescent="0.3">
      <c r="A699" s="5"/>
      <c r="J699" s="4"/>
      <c r="K699" s="4"/>
      <c r="L699" s="6"/>
    </row>
    <row r="700" spans="1:12" x14ac:dyDescent="0.3">
      <c r="A700" s="5"/>
      <c r="J700" s="4"/>
      <c r="K700" s="4"/>
      <c r="L700" s="6"/>
    </row>
    <row r="701" spans="1:12" x14ac:dyDescent="0.3">
      <c r="A701" s="5"/>
      <c r="J701" s="4"/>
      <c r="K701" s="4"/>
      <c r="L701" s="6"/>
    </row>
    <row r="702" spans="1:12" x14ac:dyDescent="0.3">
      <c r="A702" s="5"/>
      <c r="J702" s="4"/>
      <c r="K702" s="4"/>
      <c r="L702" s="6"/>
    </row>
    <row r="703" spans="1:12" x14ac:dyDescent="0.3">
      <c r="A703" s="5"/>
      <c r="J703" s="4"/>
      <c r="K703" s="4"/>
      <c r="L703" s="6"/>
    </row>
    <row r="704" spans="1:12" x14ac:dyDescent="0.3">
      <c r="A704" s="5"/>
      <c r="J704" s="4"/>
      <c r="K704" s="4"/>
      <c r="L704" s="6"/>
    </row>
    <row r="705" spans="1:12" x14ac:dyDescent="0.3">
      <c r="A705" s="5"/>
      <c r="J705" s="4"/>
      <c r="K705" s="4"/>
      <c r="L705" s="6"/>
    </row>
    <row r="706" spans="1:12" x14ac:dyDescent="0.3">
      <c r="A706" s="5"/>
      <c r="J706" s="4"/>
      <c r="K706" s="4"/>
      <c r="L706" s="6"/>
    </row>
    <row r="707" spans="1:12" x14ac:dyDescent="0.3">
      <c r="A707" s="5"/>
      <c r="J707" s="4"/>
      <c r="K707" s="4"/>
      <c r="L707" s="6"/>
    </row>
    <row r="708" spans="1:12" x14ac:dyDescent="0.3">
      <c r="A708" s="5"/>
      <c r="J708" s="4"/>
      <c r="K708" s="4"/>
      <c r="L708" s="6"/>
    </row>
    <row r="709" spans="1:12" x14ac:dyDescent="0.3">
      <c r="A709" s="5"/>
      <c r="J709" s="4"/>
      <c r="K709" s="4"/>
      <c r="L709" s="6"/>
    </row>
    <row r="710" spans="1:12" x14ac:dyDescent="0.3">
      <c r="A710" s="5"/>
      <c r="J710" s="4"/>
      <c r="K710" s="4"/>
      <c r="L710" s="6"/>
    </row>
    <row r="711" spans="1:12" x14ac:dyDescent="0.3">
      <c r="A711" s="5"/>
      <c r="J711" s="4"/>
      <c r="K711" s="4"/>
      <c r="L711" s="6"/>
    </row>
    <row r="712" spans="1:12" x14ac:dyDescent="0.3">
      <c r="A712" s="5"/>
      <c r="J712" s="4"/>
      <c r="K712" s="4"/>
      <c r="L712" s="6"/>
    </row>
    <row r="713" spans="1:12" x14ac:dyDescent="0.3">
      <c r="A713" s="5"/>
      <c r="J713" s="4"/>
      <c r="K713" s="4"/>
      <c r="L713" s="6"/>
    </row>
    <row r="714" spans="1:12" x14ac:dyDescent="0.3">
      <c r="A714" s="5"/>
      <c r="J714" s="4"/>
      <c r="K714" s="4"/>
      <c r="L714" s="6"/>
    </row>
    <row r="715" spans="1:12" x14ac:dyDescent="0.3">
      <c r="A715" s="5"/>
      <c r="J715" s="4"/>
      <c r="K715" s="4"/>
      <c r="L715" s="6"/>
    </row>
    <row r="716" spans="1:12" x14ac:dyDescent="0.3">
      <c r="A716" s="5"/>
      <c r="J716" s="4"/>
      <c r="K716" s="4"/>
      <c r="L716" s="6"/>
    </row>
    <row r="717" spans="1:12" x14ac:dyDescent="0.3">
      <c r="A717" s="5"/>
      <c r="J717" s="4"/>
      <c r="K717" s="4"/>
      <c r="L717" s="6"/>
    </row>
    <row r="718" spans="1:12" x14ac:dyDescent="0.3">
      <c r="A718" s="5"/>
      <c r="J718" s="4"/>
      <c r="K718" s="4"/>
      <c r="L718" s="6"/>
    </row>
    <row r="719" spans="1:12" x14ac:dyDescent="0.3">
      <c r="A719" s="5"/>
      <c r="J719" s="4"/>
      <c r="K719" s="4"/>
      <c r="L719" s="6"/>
    </row>
    <row r="720" spans="1:12" x14ac:dyDescent="0.3">
      <c r="A720" s="5"/>
      <c r="J720" s="4"/>
      <c r="K720" s="4"/>
      <c r="L720" s="6"/>
    </row>
    <row r="721" spans="1:12" x14ac:dyDescent="0.3">
      <c r="A721" s="5"/>
      <c r="J721" s="4"/>
      <c r="K721" s="4"/>
      <c r="L721" s="6"/>
    </row>
    <row r="722" spans="1:12" x14ac:dyDescent="0.3">
      <c r="A722" s="5"/>
      <c r="J722" s="4"/>
      <c r="K722" s="4"/>
      <c r="L722" s="6"/>
    </row>
    <row r="723" spans="1:12" x14ac:dyDescent="0.3">
      <c r="A723" s="5"/>
      <c r="J723" s="4"/>
      <c r="K723" s="4"/>
      <c r="L723" s="6"/>
    </row>
    <row r="724" spans="1:12" x14ac:dyDescent="0.3">
      <c r="A724" s="5"/>
      <c r="J724" s="4"/>
      <c r="K724" s="4"/>
      <c r="L724" s="6"/>
    </row>
    <row r="725" spans="1:12" x14ac:dyDescent="0.3">
      <c r="A725" s="5"/>
      <c r="J725" s="4"/>
      <c r="K725" s="4"/>
      <c r="L725" s="6"/>
    </row>
    <row r="726" spans="1:12" x14ac:dyDescent="0.3">
      <c r="A726" s="5"/>
      <c r="J726" s="4"/>
      <c r="K726" s="4"/>
      <c r="L726" s="6"/>
    </row>
    <row r="727" spans="1:12" x14ac:dyDescent="0.3">
      <c r="A727" s="5"/>
      <c r="J727" s="4"/>
      <c r="K727" s="4"/>
      <c r="L727" s="6"/>
    </row>
    <row r="728" spans="1:12" x14ac:dyDescent="0.3">
      <c r="A728" s="5"/>
      <c r="J728" s="4"/>
      <c r="K728" s="4"/>
      <c r="L728" s="6"/>
    </row>
    <row r="729" spans="1:12" x14ac:dyDescent="0.3">
      <c r="A729" s="5"/>
      <c r="J729" s="4"/>
      <c r="K729" s="4"/>
      <c r="L729" s="6"/>
    </row>
    <row r="730" spans="1:12" x14ac:dyDescent="0.3">
      <c r="A730" s="5"/>
      <c r="J730" s="4"/>
      <c r="K730" s="4"/>
      <c r="L730" s="6"/>
    </row>
    <row r="731" spans="1:12" x14ac:dyDescent="0.3">
      <c r="A731" s="5"/>
      <c r="J731" s="4"/>
      <c r="K731" s="4"/>
      <c r="L731" s="6"/>
    </row>
    <row r="732" spans="1:12" x14ac:dyDescent="0.3">
      <c r="A732" s="5"/>
      <c r="J732" s="4"/>
      <c r="K732" s="4"/>
      <c r="L732" s="6"/>
    </row>
    <row r="733" spans="1:12" x14ac:dyDescent="0.3">
      <c r="A733" s="5"/>
      <c r="J733" s="4"/>
      <c r="K733" s="4"/>
      <c r="L733" s="6"/>
    </row>
    <row r="734" spans="1:12" x14ac:dyDescent="0.3">
      <c r="A734" s="5"/>
      <c r="J734" s="4"/>
      <c r="K734" s="4"/>
      <c r="L734" s="6"/>
    </row>
    <row r="735" spans="1:12" x14ac:dyDescent="0.3">
      <c r="A735" s="5"/>
      <c r="J735" s="4"/>
      <c r="K735" s="4"/>
      <c r="L735" s="6"/>
    </row>
    <row r="736" spans="1:12" x14ac:dyDescent="0.3">
      <c r="A736" s="5"/>
      <c r="J736" s="4"/>
      <c r="K736" s="4"/>
      <c r="L736" s="6"/>
    </row>
    <row r="737" spans="1:12" x14ac:dyDescent="0.3">
      <c r="A737" s="5"/>
      <c r="J737" s="4"/>
      <c r="K737" s="4"/>
      <c r="L737" s="6"/>
    </row>
    <row r="738" spans="1:12" x14ac:dyDescent="0.3">
      <c r="A738" s="5"/>
      <c r="J738" s="4"/>
      <c r="K738" s="4"/>
      <c r="L738" s="6"/>
    </row>
    <row r="739" spans="1:12" x14ac:dyDescent="0.3">
      <c r="A739" s="5"/>
      <c r="J739" s="4"/>
      <c r="K739" s="4"/>
      <c r="L739" s="6"/>
    </row>
    <row r="740" spans="1:12" x14ac:dyDescent="0.3">
      <c r="A740" s="5"/>
      <c r="J740" s="4"/>
      <c r="K740" s="4"/>
      <c r="L740" s="6"/>
    </row>
    <row r="741" spans="1:12" x14ac:dyDescent="0.3">
      <c r="A741" s="5"/>
      <c r="J741" s="4"/>
      <c r="K741" s="4"/>
      <c r="L741" s="6"/>
    </row>
    <row r="742" spans="1:12" x14ac:dyDescent="0.3">
      <c r="A742" s="5"/>
      <c r="J742" s="4"/>
      <c r="K742" s="4"/>
      <c r="L742" s="6"/>
    </row>
    <row r="743" spans="1:12" x14ac:dyDescent="0.3">
      <c r="A743" s="5"/>
      <c r="J743" s="4"/>
      <c r="K743" s="4"/>
      <c r="L743" s="6"/>
    </row>
    <row r="744" spans="1:12" x14ac:dyDescent="0.3">
      <c r="A744" s="5"/>
      <c r="J744" s="4"/>
      <c r="K744" s="4"/>
      <c r="L744" s="6"/>
    </row>
    <row r="745" spans="1:12" x14ac:dyDescent="0.3">
      <c r="A745" s="5"/>
      <c r="J745" s="4"/>
      <c r="K745" s="4"/>
      <c r="L745" s="6"/>
    </row>
    <row r="746" spans="1:12" x14ac:dyDescent="0.3">
      <c r="A746" s="5"/>
      <c r="J746" s="4"/>
      <c r="K746" s="4"/>
      <c r="L746" s="6"/>
    </row>
    <row r="747" spans="1:12" x14ac:dyDescent="0.3">
      <c r="A747" s="5"/>
      <c r="J747" s="4"/>
      <c r="K747" s="4"/>
      <c r="L747" s="6"/>
    </row>
    <row r="748" spans="1:12" x14ac:dyDescent="0.3">
      <c r="A748" s="5"/>
      <c r="J748" s="4"/>
      <c r="K748" s="4"/>
      <c r="L748" s="6"/>
    </row>
    <row r="749" spans="1:12" x14ac:dyDescent="0.3">
      <c r="A749" s="5"/>
      <c r="J749" s="4"/>
      <c r="K749" s="4"/>
      <c r="L749" s="6"/>
    </row>
    <row r="750" spans="1:12" x14ac:dyDescent="0.3">
      <c r="A750" s="5"/>
      <c r="J750" s="4"/>
      <c r="K750" s="4"/>
      <c r="L750" s="6"/>
    </row>
    <row r="751" spans="1:12" x14ac:dyDescent="0.3">
      <c r="A751" s="5"/>
      <c r="J751" s="4"/>
      <c r="K751" s="4"/>
      <c r="L751" s="6"/>
    </row>
    <row r="752" spans="1:12" x14ac:dyDescent="0.3">
      <c r="A752" s="5"/>
      <c r="J752" s="4"/>
      <c r="K752" s="4"/>
      <c r="L752" s="6"/>
    </row>
    <row r="753" spans="1:12" x14ac:dyDescent="0.3">
      <c r="A753" s="5"/>
      <c r="J753" s="4"/>
      <c r="K753" s="4"/>
      <c r="L753" s="6"/>
    </row>
    <row r="754" spans="1:12" x14ac:dyDescent="0.3">
      <c r="A754" s="5"/>
      <c r="J754" s="4"/>
      <c r="K754" s="4"/>
      <c r="L754" s="6"/>
    </row>
    <row r="755" spans="1:12" x14ac:dyDescent="0.3">
      <c r="A755" s="5"/>
      <c r="J755" s="4"/>
      <c r="K755" s="4"/>
      <c r="L755" s="6"/>
    </row>
    <row r="756" spans="1:12" x14ac:dyDescent="0.3">
      <c r="A756" s="5"/>
      <c r="J756" s="4"/>
      <c r="K756" s="4"/>
      <c r="L756" s="6"/>
    </row>
    <row r="757" spans="1:12" x14ac:dyDescent="0.3">
      <c r="A757" s="5"/>
      <c r="J757" s="4"/>
      <c r="K757" s="4"/>
      <c r="L757" s="6"/>
    </row>
    <row r="758" spans="1:12" x14ac:dyDescent="0.3">
      <c r="A758" s="5"/>
      <c r="J758" s="4"/>
      <c r="K758" s="4"/>
      <c r="L758" s="6"/>
    </row>
    <row r="759" spans="1:12" x14ac:dyDescent="0.3">
      <c r="A759" s="5"/>
      <c r="J759" s="4"/>
      <c r="K759" s="4"/>
      <c r="L759" s="6"/>
    </row>
    <row r="760" spans="1:12" x14ac:dyDescent="0.3">
      <c r="A760" s="5"/>
      <c r="J760" s="4"/>
      <c r="K760" s="4"/>
      <c r="L760" s="6"/>
    </row>
    <row r="761" spans="1:12" x14ac:dyDescent="0.3">
      <c r="A761" s="5"/>
      <c r="J761" s="4"/>
      <c r="K761" s="4"/>
      <c r="L761" s="6"/>
    </row>
    <row r="762" spans="1:12" x14ac:dyDescent="0.3">
      <c r="A762" s="5"/>
      <c r="J762" s="4"/>
      <c r="K762" s="4"/>
      <c r="L762" s="6"/>
    </row>
    <row r="763" spans="1:12" x14ac:dyDescent="0.3">
      <c r="A763" s="5"/>
      <c r="J763" s="4"/>
      <c r="K763" s="4"/>
      <c r="L763" s="6"/>
    </row>
    <row r="764" spans="1:12" x14ac:dyDescent="0.3">
      <c r="A764" s="5"/>
      <c r="J764" s="4"/>
      <c r="K764" s="4"/>
      <c r="L764" s="6"/>
    </row>
    <row r="765" spans="1:12" x14ac:dyDescent="0.3">
      <c r="A765" s="5"/>
      <c r="J765" s="4"/>
      <c r="K765" s="4"/>
      <c r="L765" s="6"/>
    </row>
    <row r="766" spans="1:12" x14ac:dyDescent="0.3">
      <c r="A766" s="5"/>
      <c r="J766" s="4"/>
      <c r="K766" s="4"/>
      <c r="L766" s="6"/>
    </row>
    <row r="767" spans="1:12" x14ac:dyDescent="0.3">
      <c r="A767" s="5"/>
      <c r="J767" s="4"/>
      <c r="K767" s="4"/>
      <c r="L767" s="6"/>
    </row>
    <row r="768" spans="1:12" x14ac:dyDescent="0.3">
      <c r="A768" s="5"/>
      <c r="J768" s="4"/>
      <c r="K768" s="4"/>
      <c r="L768" s="6"/>
    </row>
    <row r="769" spans="1:12" x14ac:dyDescent="0.3">
      <c r="A769" s="5"/>
      <c r="J769" s="4"/>
      <c r="K769" s="4"/>
      <c r="L769" s="6"/>
    </row>
    <row r="770" spans="1:12" x14ac:dyDescent="0.3">
      <c r="A770" s="5"/>
      <c r="J770" s="4"/>
      <c r="K770" s="4"/>
      <c r="L770" s="6"/>
    </row>
    <row r="771" spans="1:12" x14ac:dyDescent="0.3">
      <c r="A771" s="5"/>
      <c r="J771" s="4"/>
      <c r="K771" s="4"/>
      <c r="L771" s="6"/>
    </row>
    <row r="772" spans="1:12" x14ac:dyDescent="0.3">
      <c r="A772" s="5"/>
      <c r="J772" s="4"/>
      <c r="K772" s="4"/>
      <c r="L772" s="6"/>
    </row>
    <row r="773" spans="1:12" x14ac:dyDescent="0.3">
      <c r="A773" s="5"/>
      <c r="J773" s="4"/>
      <c r="K773" s="4"/>
      <c r="L773" s="6"/>
    </row>
    <row r="774" spans="1:12" x14ac:dyDescent="0.3">
      <c r="A774" s="5"/>
      <c r="J774" s="4"/>
      <c r="K774" s="4"/>
      <c r="L774" s="6"/>
    </row>
    <row r="775" spans="1:12" x14ac:dyDescent="0.3">
      <c r="A775" s="5"/>
      <c r="J775" s="4"/>
      <c r="K775" s="4"/>
      <c r="L775" s="6"/>
    </row>
    <row r="776" spans="1:12" x14ac:dyDescent="0.3">
      <c r="A776" s="5"/>
      <c r="J776" s="4"/>
      <c r="K776" s="4"/>
      <c r="L776" s="6"/>
    </row>
    <row r="777" spans="1:12" x14ac:dyDescent="0.3">
      <c r="A777" s="5"/>
      <c r="J777" s="4"/>
      <c r="K777" s="4"/>
      <c r="L777" s="6"/>
    </row>
    <row r="778" spans="1:12" x14ac:dyDescent="0.3">
      <c r="A778" s="5"/>
      <c r="J778" s="4"/>
      <c r="K778" s="4"/>
      <c r="L778" s="6"/>
    </row>
    <row r="779" spans="1:12" x14ac:dyDescent="0.3">
      <c r="A779" s="5"/>
      <c r="J779" s="4"/>
      <c r="K779" s="4"/>
      <c r="L779" s="6"/>
    </row>
    <row r="780" spans="1:12" x14ac:dyDescent="0.3">
      <c r="A780" s="5"/>
      <c r="J780" s="4"/>
      <c r="K780" s="4"/>
      <c r="L780" s="6"/>
    </row>
    <row r="781" spans="1:12" x14ac:dyDescent="0.3">
      <c r="A781" s="5"/>
      <c r="J781" s="4"/>
      <c r="K781" s="4"/>
      <c r="L781" s="6"/>
    </row>
    <row r="782" spans="1:12" x14ac:dyDescent="0.3">
      <c r="A782" s="5"/>
      <c r="J782" s="4"/>
      <c r="K782" s="4"/>
      <c r="L782" s="6"/>
    </row>
    <row r="783" spans="1:12" x14ac:dyDescent="0.3">
      <c r="A783" s="5"/>
      <c r="J783" s="4"/>
      <c r="K783" s="4"/>
      <c r="L783" s="6"/>
    </row>
    <row r="784" spans="1:12" x14ac:dyDescent="0.3">
      <c r="A784" s="5"/>
      <c r="J784" s="4"/>
      <c r="K784" s="4"/>
      <c r="L784" s="6"/>
    </row>
    <row r="785" spans="1:12" x14ac:dyDescent="0.3">
      <c r="A785" s="5"/>
      <c r="J785" s="4"/>
      <c r="K785" s="4"/>
      <c r="L785" s="6"/>
    </row>
    <row r="786" spans="1:12" x14ac:dyDescent="0.3">
      <c r="A786" s="5"/>
      <c r="J786" s="4"/>
      <c r="K786" s="4"/>
      <c r="L786" s="6"/>
    </row>
    <row r="787" spans="1:12" x14ac:dyDescent="0.3">
      <c r="A787" s="5"/>
      <c r="J787" s="4"/>
      <c r="K787" s="4"/>
      <c r="L787" s="6"/>
    </row>
    <row r="788" spans="1:12" x14ac:dyDescent="0.3">
      <c r="A788" s="5"/>
      <c r="J788" s="4"/>
      <c r="K788" s="4"/>
      <c r="L788" s="6"/>
    </row>
    <row r="789" spans="1:12" x14ac:dyDescent="0.3">
      <c r="A789" s="5"/>
      <c r="J789" s="4"/>
      <c r="K789" s="4"/>
      <c r="L789" s="6"/>
    </row>
    <row r="790" spans="1:12" x14ac:dyDescent="0.3">
      <c r="A790" s="5"/>
      <c r="J790" s="4"/>
      <c r="K790" s="4"/>
      <c r="L790" s="6"/>
    </row>
    <row r="791" spans="1:12" x14ac:dyDescent="0.3">
      <c r="A791" s="5"/>
      <c r="J791" s="4"/>
      <c r="K791" s="4"/>
      <c r="L791" s="6"/>
    </row>
    <row r="792" spans="1:12" x14ac:dyDescent="0.3">
      <c r="A792" s="5"/>
      <c r="J792" s="4"/>
      <c r="K792" s="4"/>
      <c r="L792" s="6"/>
    </row>
    <row r="793" spans="1:12" x14ac:dyDescent="0.3">
      <c r="A793" s="5"/>
      <c r="J793" s="4"/>
      <c r="K793" s="4"/>
      <c r="L793" s="6"/>
    </row>
    <row r="794" spans="1:12" x14ac:dyDescent="0.3">
      <c r="A794" s="5"/>
      <c r="J794" s="4"/>
      <c r="K794" s="4"/>
      <c r="L794" s="6"/>
    </row>
    <row r="795" spans="1:12" x14ac:dyDescent="0.3">
      <c r="A795" s="5"/>
      <c r="J795" s="4"/>
      <c r="K795" s="4"/>
      <c r="L795" s="6"/>
    </row>
    <row r="796" spans="1:12" x14ac:dyDescent="0.3">
      <c r="A796" s="5"/>
      <c r="J796" s="4"/>
      <c r="K796" s="4"/>
      <c r="L796" s="6"/>
    </row>
    <row r="797" spans="1:12" x14ac:dyDescent="0.3">
      <c r="A797" s="5"/>
      <c r="J797" s="4"/>
      <c r="K797" s="4"/>
      <c r="L797" s="6"/>
    </row>
    <row r="798" spans="1:12" x14ac:dyDescent="0.3">
      <c r="A798" s="5"/>
      <c r="J798" s="4"/>
      <c r="K798" s="4"/>
      <c r="L798" s="6"/>
    </row>
    <row r="799" spans="1:12" x14ac:dyDescent="0.3">
      <c r="A799" s="5"/>
      <c r="J799" s="4"/>
      <c r="K799" s="4"/>
      <c r="L799" s="6"/>
    </row>
    <row r="800" spans="1:12" x14ac:dyDescent="0.3">
      <c r="A800" s="5"/>
      <c r="J800" s="4"/>
      <c r="K800" s="4"/>
      <c r="L800" s="6"/>
    </row>
    <row r="801" spans="1:12" x14ac:dyDescent="0.3">
      <c r="A801" s="5"/>
      <c r="J801" s="4"/>
      <c r="K801" s="4"/>
      <c r="L801" s="6"/>
    </row>
    <row r="802" spans="1:12" x14ac:dyDescent="0.3">
      <c r="A802" s="5"/>
      <c r="J802" s="4"/>
      <c r="K802" s="4"/>
      <c r="L802" s="6"/>
    </row>
    <row r="803" spans="1:12" x14ac:dyDescent="0.3">
      <c r="A803" s="5"/>
      <c r="J803" s="4"/>
      <c r="K803" s="4"/>
      <c r="L803" s="6"/>
    </row>
    <row r="804" spans="1:12" x14ac:dyDescent="0.3">
      <c r="A804" s="5"/>
      <c r="J804" s="4"/>
      <c r="K804" s="4"/>
      <c r="L804" s="6"/>
    </row>
    <row r="805" spans="1:12" x14ac:dyDescent="0.3">
      <c r="A805" s="5"/>
      <c r="J805" s="4"/>
      <c r="K805" s="4"/>
      <c r="L805" s="6"/>
    </row>
    <row r="806" spans="1:12" x14ac:dyDescent="0.3">
      <c r="A806" s="5"/>
      <c r="J806" s="4"/>
      <c r="K806" s="4"/>
      <c r="L806" s="6"/>
    </row>
    <row r="807" spans="1:12" x14ac:dyDescent="0.3">
      <c r="A807" s="5"/>
      <c r="J807" s="4"/>
      <c r="K807" s="4"/>
      <c r="L807" s="6"/>
    </row>
    <row r="808" spans="1:12" x14ac:dyDescent="0.3">
      <c r="A808" s="5"/>
      <c r="J808" s="4"/>
      <c r="K808" s="4"/>
      <c r="L808" s="6"/>
    </row>
    <row r="809" spans="1:12" x14ac:dyDescent="0.3">
      <c r="A809" s="5"/>
      <c r="J809" s="4"/>
      <c r="K809" s="4"/>
      <c r="L809" s="6"/>
    </row>
    <row r="810" spans="1:12" x14ac:dyDescent="0.3">
      <c r="A810" s="5"/>
      <c r="J810" s="4"/>
      <c r="K810" s="4"/>
      <c r="L810" s="6"/>
    </row>
    <row r="811" spans="1:12" x14ac:dyDescent="0.3">
      <c r="A811" s="5"/>
      <c r="J811" s="4"/>
      <c r="K811" s="4"/>
      <c r="L811" s="6"/>
    </row>
    <row r="812" spans="1:12" x14ac:dyDescent="0.3">
      <c r="A812" s="5"/>
      <c r="J812" s="4"/>
      <c r="K812" s="4"/>
      <c r="L812" s="6"/>
    </row>
    <row r="813" spans="1:12" x14ac:dyDescent="0.3">
      <c r="A813" s="5"/>
      <c r="J813" s="4"/>
      <c r="K813" s="4"/>
      <c r="L813" s="6"/>
    </row>
    <row r="814" spans="1:12" x14ac:dyDescent="0.3">
      <c r="A814" s="5"/>
      <c r="J814" s="4"/>
      <c r="K814" s="4"/>
      <c r="L814" s="6"/>
    </row>
    <row r="815" spans="1:12" x14ac:dyDescent="0.3">
      <c r="A815" s="5"/>
      <c r="J815" s="4"/>
      <c r="K815" s="4"/>
      <c r="L815" s="6"/>
    </row>
    <row r="816" spans="1:12" x14ac:dyDescent="0.3">
      <c r="A816" s="5"/>
      <c r="J816" s="4"/>
      <c r="K816" s="4"/>
      <c r="L816" s="6"/>
    </row>
    <row r="817" spans="1:12" x14ac:dyDescent="0.3">
      <c r="A817" s="5"/>
      <c r="J817" s="4"/>
      <c r="K817" s="4"/>
      <c r="L817" s="6"/>
    </row>
    <row r="818" spans="1:12" x14ac:dyDescent="0.3">
      <c r="A818" s="5"/>
      <c r="J818" s="4"/>
      <c r="K818" s="4"/>
      <c r="L818" s="6"/>
    </row>
    <row r="819" spans="1:12" x14ac:dyDescent="0.3">
      <c r="A819" s="5"/>
      <c r="J819" s="4"/>
      <c r="K819" s="4"/>
      <c r="L819" s="6"/>
    </row>
    <row r="820" spans="1:12" x14ac:dyDescent="0.3">
      <c r="A820" s="5"/>
      <c r="J820" s="4"/>
      <c r="K820" s="4"/>
      <c r="L820" s="6"/>
    </row>
    <row r="821" spans="1:12" x14ac:dyDescent="0.3">
      <c r="A821" s="5"/>
      <c r="J821" s="4"/>
      <c r="K821" s="4"/>
      <c r="L821" s="6"/>
    </row>
    <row r="822" spans="1:12" x14ac:dyDescent="0.3">
      <c r="A822" s="5"/>
      <c r="J822" s="4"/>
      <c r="K822" s="4"/>
      <c r="L822" s="6"/>
    </row>
    <row r="823" spans="1:12" x14ac:dyDescent="0.3">
      <c r="A823" s="5"/>
      <c r="J823" s="4"/>
      <c r="K823" s="4"/>
      <c r="L823" s="6"/>
    </row>
    <row r="824" spans="1:12" x14ac:dyDescent="0.3">
      <c r="A824" s="5"/>
      <c r="J824" s="4"/>
      <c r="K824" s="4"/>
      <c r="L824" s="6"/>
    </row>
    <row r="825" spans="1:12" x14ac:dyDescent="0.3">
      <c r="A825" s="5"/>
      <c r="J825" s="4"/>
      <c r="K825" s="4"/>
      <c r="L825" s="6"/>
    </row>
    <row r="826" spans="1:12" x14ac:dyDescent="0.3">
      <c r="A826" s="5"/>
      <c r="J826" s="4"/>
      <c r="K826" s="4"/>
      <c r="L826" s="6"/>
    </row>
    <row r="827" spans="1:12" x14ac:dyDescent="0.3">
      <c r="A827" s="5"/>
      <c r="J827" s="4"/>
      <c r="K827" s="4"/>
      <c r="L827" s="6"/>
    </row>
    <row r="828" spans="1:12" x14ac:dyDescent="0.3">
      <c r="A828" s="5"/>
      <c r="J828" s="4"/>
      <c r="K828" s="4"/>
      <c r="L828" s="6"/>
    </row>
    <row r="829" spans="1:12" x14ac:dyDescent="0.3">
      <c r="A829" s="5"/>
      <c r="J829" s="4"/>
      <c r="K829" s="4"/>
      <c r="L829" s="6"/>
    </row>
    <row r="830" spans="1:12" x14ac:dyDescent="0.3">
      <c r="A830" s="5"/>
      <c r="J830" s="4"/>
      <c r="K830" s="4"/>
      <c r="L830" s="6"/>
    </row>
    <row r="831" spans="1:12" x14ac:dyDescent="0.3">
      <c r="A831" s="5"/>
      <c r="J831" s="4"/>
      <c r="K831" s="4"/>
      <c r="L831" s="6"/>
    </row>
    <row r="832" spans="1:12" x14ac:dyDescent="0.3">
      <c r="A832" s="5"/>
      <c r="J832" s="4"/>
      <c r="K832" s="4"/>
      <c r="L832" s="6"/>
    </row>
    <row r="833" spans="1:12" x14ac:dyDescent="0.3">
      <c r="A833" s="5"/>
      <c r="J833" s="4"/>
      <c r="K833" s="4"/>
      <c r="L833" s="6"/>
    </row>
    <row r="834" spans="1:12" x14ac:dyDescent="0.3">
      <c r="A834" s="5"/>
      <c r="J834" s="4"/>
      <c r="K834" s="4"/>
      <c r="L834" s="6"/>
    </row>
    <row r="835" spans="1:12" x14ac:dyDescent="0.3">
      <c r="A835" s="5"/>
      <c r="J835" s="4"/>
      <c r="K835" s="4"/>
      <c r="L835" s="6"/>
    </row>
    <row r="836" spans="1:12" x14ac:dyDescent="0.3">
      <c r="A836" s="5"/>
      <c r="J836" s="4"/>
      <c r="K836" s="4"/>
      <c r="L836" s="6"/>
    </row>
    <row r="837" spans="1:12" x14ac:dyDescent="0.3">
      <c r="A837" s="5"/>
      <c r="J837" s="4"/>
      <c r="K837" s="4"/>
      <c r="L837" s="6"/>
    </row>
    <row r="838" spans="1:12" x14ac:dyDescent="0.3">
      <c r="A838" s="5"/>
      <c r="J838" s="4"/>
      <c r="K838" s="4"/>
      <c r="L838" s="6"/>
    </row>
    <row r="839" spans="1:12" x14ac:dyDescent="0.3">
      <c r="A839" s="5"/>
      <c r="J839" s="4"/>
      <c r="K839" s="4"/>
      <c r="L839" s="6"/>
    </row>
    <row r="840" spans="1:12" x14ac:dyDescent="0.3">
      <c r="A840" s="5"/>
      <c r="J840" s="4"/>
      <c r="K840" s="4"/>
      <c r="L840" s="6"/>
    </row>
    <row r="841" spans="1:12" x14ac:dyDescent="0.3">
      <c r="A841" s="5"/>
      <c r="J841" s="4"/>
      <c r="K841" s="4"/>
      <c r="L841" s="6"/>
    </row>
    <row r="842" spans="1:12" x14ac:dyDescent="0.3">
      <c r="A842" s="5"/>
      <c r="J842" s="4"/>
      <c r="K842" s="4"/>
      <c r="L842" s="6"/>
    </row>
    <row r="843" spans="1:12" x14ac:dyDescent="0.3">
      <c r="A843" s="5"/>
      <c r="J843" s="4"/>
      <c r="K843" s="4"/>
      <c r="L843" s="6"/>
    </row>
    <row r="844" spans="1:12" x14ac:dyDescent="0.3">
      <c r="A844" s="5"/>
      <c r="J844" s="4"/>
      <c r="K844" s="4"/>
      <c r="L844" s="6"/>
    </row>
    <row r="845" spans="1:12" x14ac:dyDescent="0.3">
      <c r="A845" s="5"/>
      <c r="J845" s="4"/>
      <c r="K845" s="4"/>
      <c r="L845" s="6"/>
    </row>
    <row r="846" spans="1:12" x14ac:dyDescent="0.3">
      <c r="A846" s="5"/>
      <c r="J846" s="4"/>
      <c r="K846" s="4"/>
      <c r="L846" s="6"/>
    </row>
    <row r="847" spans="1:12" x14ac:dyDescent="0.3">
      <c r="A847" s="5"/>
      <c r="J847" s="4"/>
      <c r="K847" s="4"/>
      <c r="L847" s="6"/>
    </row>
    <row r="848" spans="1:12" x14ac:dyDescent="0.3">
      <c r="A848" s="5"/>
      <c r="J848" s="4"/>
      <c r="K848" s="4"/>
      <c r="L848" s="6"/>
    </row>
    <row r="849" spans="1:12" x14ac:dyDescent="0.3">
      <c r="A849" s="5"/>
      <c r="J849" s="4"/>
      <c r="K849" s="4"/>
      <c r="L849" s="6"/>
    </row>
    <row r="850" spans="1:12" x14ac:dyDescent="0.3">
      <c r="A850" s="5"/>
      <c r="J850" s="4"/>
      <c r="K850" s="4"/>
      <c r="L850" s="6"/>
    </row>
    <row r="851" spans="1:12" x14ac:dyDescent="0.3">
      <c r="A851" s="5"/>
      <c r="J851" s="4"/>
      <c r="K851" s="4"/>
      <c r="L851" s="6"/>
    </row>
    <row r="852" spans="1:12" x14ac:dyDescent="0.3">
      <c r="A852" s="5"/>
      <c r="J852" s="4"/>
      <c r="K852" s="4"/>
      <c r="L852" s="6"/>
    </row>
    <row r="853" spans="1:12" x14ac:dyDescent="0.3">
      <c r="A853" s="5"/>
      <c r="J853" s="4"/>
      <c r="K853" s="4"/>
      <c r="L853" s="6"/>
    </row>
    <row r="854" spans="1:12" x14ac:dyDescent="0.3">
      <c r="A854" s="5"/>
      <c r="J854" s="4"/>
      <c r="K854" s="4"/>
      <c r="L854" s="6"/>
    </row>
    <row r="855" spans="1:12" x14ac:dyDescent="0.3">
      <c r="A855" s="5"/>
      <c r="J855" s="4"/>
      <c r="K855" s="4"/>
      <c r="L855" s="6"/>
    </row>
    <row r="856" spans="1:12" x14ac:dyDescent="0.3">
      <c r="A856" s="5"/>
      <c r="J856" s="4"/>
      <c r="K856" s="4"/>
      <c r="L856" s="6"/>
    </row>
    <row r="857" spans="1:12" x14ac:dyDescent="0.3">
      <c r="A857" s="5"/>
      <c r="J857" s="4"/>
      <c r="K857" s="4"/>
    </row>
    <row r="858" spans="1:12" x14ac:dyDescent="0.3">
      <c r="A858" s="5"/>
      <c r="J858" s="4"/>
      <c r="K858" s="4"/>
    </row>
    <row r="859" spans="1:12" x14ac:dyDescent="0.3">
      <c r="A859" s="5"/>
      <c r="J859" s="4"/>
      <c r="K859" s="4"/>
    </row>
    <row r="860" spans="1:12" x14ac:dyDescent="0.3">
      <c r="A860" s="5"/>
      <c r="J860" s="4"/>
      <c r="K860" s="4"/>
    </row>
    <row r="861" spans="1:12" x14ac:dyDescent="0.3">
      <c r="A861" s="5"/>
      <c r="J861" s="4"/>
      <c r="K861" s="4"/>
    </row>
    <row r="862" spans="1:12" x14ac:dyDescent="0.3">
      <c r="A862" s="5"/>
      <c r="J862" s="4"/>
      <c r="K862" s="4"/>
    </row>
    <row r="863" spans="1:12" x14ac:dyDescent="0.3">
      <c r="A863" s="5"/>
      <c r="J863" s="4"/>
      <c r="K863" s="4"/>
    </row>
    <row r="864" spans="1:12" x14ac:dyDescent="0.3">
      <c r="A864" s="5"/>
      <c r="J864" s="4"/>
      <c r="K864" s="4"/>
    </row>
    <row r="865" spans="1:11" x14ac:dyDescent="0.3">
      <c r="A865" s="5"/>
      <c r="J865" s="4"/>
      <c r="K865" s="4"/>
    </row>
    <row r="866" spans="1:11" x14ac:dyDescent="0.3">
      <c r="A866" s="5"/>
      <c r="J866" s="4"/>
      <c r="K866" s="4"/>
    </row>
    <row r="867" spans="1:11" x14ac:dyDescent="0.3">
      <c r="A867" s="5"/>
      <c r="J867" s="4"/>
      <c r="K867" s="4"/>
    </row>
    <row r="868" spans="1:11" x14ac:dyDescent="0.3">
      <c r="A868" s="5"/>
      <c r="J868" s="4"/>
      <c r="K868" s="4"/>
    </row>
    <row r="869" spans="1:11" x14ac:dyDescent="0.3">
      <c r="A869" s="5"/>
      <c r="J869" s="4"/>
      <c r="K869" s="4"/>
    </row>
    <row r="870" spans="1:11" x14ac:dyDescent="0.3">
      <c r="A870" s="5"/>
      <c r="J870" s="4"/>
      <c r="K870" s="4"/>
    </row>
    <row r="871" spans="1:11" x14ac:dyDescent="0.3">
      <c r="A871" s="5"/>
      <c r="J871" s="4"/>
      <c r="K871" s="4"/>
    </row>
    <row r="872" spans="1:11" x14ac:dyDescent="0.3">
      <c r="A872" s="5"/>
      <c r="J872" s="4"/>
      <c r="K872" s="4"/>
    </row>
    <row r="873" spans="1:11" x14ac:dyDescent="0.3">
      <c r="A873" s="5"/>
      <c r="J873" s="4"/>
      <c r="K873" s="4"/>
    </row>
    <row r="874" spans="1:11" x14ac:dyDescent="0.3">
      <c r="A874" s="5"/>
      <c r="J874" s="4"/>
      <c r="K874" s="4"/>
    </row>
    <row r="875" spans="1:11" x14ac:dyDescent="0.3">
      <c r="A875" s="5"/>
      <c r="J875" s="4"/>
      <c r="K875" s="4"/>
    </row>
    <row r="876" spans="1:11" x14ac:dyDescent="0.3">
      <c r="A876" s="5"/>
      <c r="J876" s="4"/>
      <c r="K876" s="4"/>
    </row>
    <row r="877" spans="1:11" x14ac:dyDescent="0.3">
      <c r="A877" s="5"/>
      <c r="J877" s="4"/>
      <c r="K877" s="4"/>
    </row>
    <row r="878" spans="1:11" x14ac:dyDescent="0.3">
      <c r="A878" s="5"/>
      <c r="J878" s="4"/>
      <c r="K878" s="4"/>
    </row>
    <row r="879" spans="1:11" x14ac:dyDescent="0.3">
      <c r="A879" s="5"/>
      <c r="J879" s="4"/>
      <c r="K879" s="4"/>
    </row>
    <row r="880" spans="1:11" x14ac:dyDescent="0.3">
      <c r="A880" s="5"/>
      <c r="J880" s="4"/>
      <c r="K880" s="4"/>
    </row>
    <row r="881" spans="1:11" x14ac:dyDescent="0.3">
      <c r="A881" s="5"/>
      <c r="J881" s="4"/>
      <c r="K881" s="4"/>
    </row>
    <row r="882" spans="1:11" x14ac:dyDescent="0.3">
      <c r="A882" s="5"/>
      <c r="J882" s="4"/>
      <c r="K882" s="4"/>
    </row>
    <row r="883" spans="1:11" x14ac:dyDescent="0.3">
      <c r="A883" s="5"/>
      <c r="J883" s="4"/>
      <c r="K883" s="4"/>
    </row>
    <row r="884" spans="1:11" x14ac:dyDescent="0.3">
      <c r="A884" s="5"/>
      <c r="J884" s="4"/>
      <c r="K884" s="4"/>
    </row>
    <row r="885" spans="1:11" x14ac:dyDescent="0.3">
      <c r="A885" s="5"/>
      <c r="J885" s="4"/>
      <c r="K885" s="4"/>
    </row>
    <row r="886" spans="1:11" x14ac:dyDescent="0.3">
      <c r="A886" s="5"/>
      <c r="J886" s="4"/>
      <c r="K886" s="4"/>
    </row>
    <row r="887" spans="1:11" x14ac:dyDescent="0.3">
      <c r="A887" s="5"/>
      <c r="J887" s="4"/>
      <c r="K887" s="4"/>
    </row>
    <row r="888" spans="1:11" x14ac:dyDescent="0.3">
      <c r="A888" s="5"/>
      <c r="J888" s="4"/>
      <c r="K888" s="4"/>
    </row>
    <row r="889" spans="1:11" x14ac:dyDescent="0.3">
      <c r="A889" s="5"/>
      <c r="J889" s="4"/>
      <c r="K889" s="4"/>
    </row>
    <row r="890" spans="1:11" x14ac:dyDescent="0.3">
      <c r="A890" s="5"/>
      <c r="J890" s="4"/>
      <c r="K890" s="4"/>
    </row>
    <row r="891" spans="1:11" x14ac:dyDescent="0.3">
      <c r="A891" s="5"/>
      <c r="J891" s="4"/>
      <c r="K891" s="4"/>
    </row>
    <row r="892" spans="1:11" x14ac:dyDescent="0.3">
      <c r="A892" s="5"/>
      <c r="J892" s="4"/>
      <c r="K892" s="4"/>
    </row>
    <row r="893" spans="1:11" x14ac:dyDescent="0.3">
      <c r="A893" s="5"/>
      <c r="J893" s="4"/>
      <c r="K893" s="4"/>
    </row>
    <row r="894" spans="1:11" x14ac:dyDescent="0.3">
      <c r="A894" s="5"/>
      <c r="J894" s="4"/>
      <c r="K894" s="4"/>
    </row>
    <row r="895" spans="1:11" x14ac:dyDescent="0.3">
      <c r="A895" s="5"/>
      <c r="J895" s="4"/>
      <c r="K895" s="4"/>
    </row>
    <row r="896" spans="1:11" x14ac:dyDescent="0.3">
      <c r="A896" s="5"/>
      <c r="J896" s="4"/>
      <c r="K896" s="4"/>
    </row>
    <row r="897" spans="1:11" x14ac:dyDescent="0.3">
      <c r="A897" s="5"/>
      <c r="J897" s="4"/>
      <c r="K897" s="4"/>
    </row>
    <row r="898" spans="1:11" x14ac:dyDescent="0.3">
      <c r="A898" s="5"/>
      <c r="J898" s="4"/>
      <c r="K898" s="4"/>
    </row>
    <row r="899" spans="1:11" x14ac:dyDescent="0.3">
      <c r="A899" s="5"/>
      <c r="J899" s="4"/>
      <c r="K899" s="4"/>
    </row>
    <row r="900" spans="1:11" x14ac:dyDescent="0.3">
      <c r="A900" s="5"/>
      <c r="J900" s="4"/>
      <c r="K900" s="4"/>
    </row>
    <row r="901" spans="1:11" x14ac:dyDescent="0.3">
      <c r="A901" s="5"/>
      <c r="J901" s="4"/>
      <c r="K901" s="4"/>
    </row>
    <row r="902" spans="1:11" x14ac:dyDescent="0.3">
      <c r="A902" s="5"/>
      <c r="J902" s="4"/>
      <c r="K902" s="4"/>
    </row>
    <row r="903" spans="1:11" x14ac:dyDescent="0.3">
      <c r="A903" s="5"/>
      <c r="J903" s="4"/>
      <c r="K903" s="4"/>
    </row>
    <row r="904" spans="1:11" x14ac:dyDescent="0.3">
      <c r="A904" s="5"/>
      <c r="J904" s="4"/>
      <c r="K904" s="4"/>
    </row>
    <row r="905" spans="1:11" x14ac:dyDescent="0.3">
      <c r="A905" s="5"/>
      <c r="J905" s="4"/>
      <c r="K905" s="4"/>
    </row>
    <row r="906" spans="1:11" x14ac:dyDescent="0.3">
      <c r="A906" s="5"/>
      <c r="J906" s="4"/>
      <c r="K906" s="4"/>
    </row>
    <row r="907" spans="1:11" x14ac:dyDescent="0.3">
      <c r="A907" s="5"/>
      <c r="J907" s="4"/>
      <c r="K907" s="4"/>
    </row>
    <row r="908" spans="1:11" x14ac:dyDescent="0.3">
      <c r="A908" s="5"/>
      <c r="J908" s="4"/>
      <c r="K908" s="4"/>
    </row>
    <row r="909" spans="1:11" x14ac:dyDescent="0.3">
      <c r="A909" s="5"/>
      <c r="J909" s="4"/>
      <c r="K909" s="4"/>
    </row>
    <row r="910" spans="1:11" x14ac:dyDescent="0.3">
      <c r="A910" s="5"/>
      <c r="J910" s="4"/>
      <c r="K910" s="4"/>
    </row>
    <row r="911" spans="1:11" x14ac:dyDescent="0.3">
      <c r="A911" s="5"/>
      <c r="J911" s="4"/>
      <c r="K911" s="4"/>
    </row>
    <row r="912" spans="1:11" x14ac:dyDescent="0.3">
      <c r="A912" s="5"/>
      <c r="J912" s="4"/>
      <c r="K912" s="4"/>
    </row>
    <row r="913" spans="1:11" x14ac:dyDescent="0.3">
      <c r="A913" s="5"/>
      <c r="J913" s="4"/>
      <c r="K913" s="4"/>
    </row>
    <row r="914" spans="1:11" x14ac:dyDescent="0.3">
      <c r="A914" s="5"/>
      <c r="J914" s="4"/>
      <c r="K914" s="4"/>
    </row>
    <row r="915" spans="1:11" x14ac:dyDescent="0.3">
      <c r="A915" s="5"/>
      <c r="J915" s="4"/>
      <c r="K915" s="4"/>
    </row>
    <row r="916" spans="1:11" x14ac:dyDescent="0.3">
      <c r="A916" s="5"/>
      <c r="J916" s="4"/>
      <c r="K916" s="4"/>
    </row>
    <row r="917" spans="1:11" x14ac:dyDescent="0.3">
      <c r="A917" s="5"/>
      <c r="J917" s="4"/>
      <c r="K917" s="4"/>
    </row>
    <row r="918" spans="1:11" x14ac:dyDescent="0.3">
      <c r="A918" s="5"/>
      <c r="J918" s="4"/>
      <c r="K918" s="4"/>
    </row>
    <row r="919" spans="1:11" x14ac:dyDescent="0.3">
      <c r="A919" s="5"/>
      <c r="J919" s="4"/>
      <c r="K919" s="4"/>
    </row>
    <row r="920" spans="1:11" x14ac:dyDescent="0.3">
      <c r="A920" s="5"/>
      <c r="J920" s="4"/>
      <c r="K920" s="4"/>
    </row>
    <row r="921" spans="1:11" x14ac:dyDescent="0.3">
      <c r="A921" s="5"/>
      <c r="J921" s="4"/>
      <c r="K921" s="4"/>
    </row>
    <row r="922" spans="1:11" x14ac:dyDescent="0.3">
      <c r="A922" s="5"/>
      <c r="J922" s="4"/>
      <c r="K922" s="4"/>
    </row>
    <row r="923" spans="1:11" x14ac:dyDescent="0.3">
      <c r="A923" s="5"/>
      <c r="J923" s="4"/>
      <c r="K923" s="4"/>
    </row>
    <row r="924" spans="1:11" x14ac:dyDescent="0.3">
      <c r="A924" s="5"/>
      <c r="J924" s="4"/>
      <c r="K924" s="4"/>
    </row>
    <row r="925" spans="1:11" x14ac:dyDescent="0.3">
      <c r="A925" s="5"/>
      <c r="J925" s="4"/>
      <c r="K925" s="4"/>
    </row>
    <row r="926" spans="1:11" x14ac:dyDescent="0.3">
      <c r="A926" s="5"/>
      <c r="J926" s="4"/>
      <c r="K926" s="4"/>
    </row>
    <row r="927" spans="1:11" x14ac:dyDescent="0.3">
      <c r="A927" s="5"/>
      <c r="J927" s="4"/>
      <c r="K927" s="4"/>
    </row>
    <row r="928" spans="1:11" x14ac:dyDescent="0.3">
      <c r="A928" s="5"/>
      <c r="J928" s="4"/>
      <c r="K928" s="4"/>
    </row>
    <row r="929" spans="1:11" x14ac:dyDescent="0.3">
      <c r="A929" s="5"/>
      <c r="J929" s="4"/>
      <c r="K929" s="4"/>
    </row>
    <row r="930" spans="1:11" x14ac:dyDescent="0.3">
      <c r="A930" s="5"/>
      <c r="J930" s="4"/>
      <c r="K930" s="4"/>
    </row>
    <row r="931" spans="1:11" x14ac:dyDescent="0.3">
      <c r="A931" s="5"/>
      <c r="J931" s="4"/>
      <c r="K931" s="4"/>
    </row>
    <row r="932" spans="1:11" x14ac:dyDescent="0.3">
      <c r="A932" s="5"/>
      <c r="J932" s="4"/>
      <c r="K932" s="4"/>
    </row>
    <row r="933" spans="1:11" x14ac:dyDescent="0.3">
      <c r="A933" s="5"/>
      <c r="J933" s="4"/>
      <c r="K933" s="4"/>
    </row>
    <row r="934" spans="1:11" x14ac:dyDescent="0.3">
      <c r="A934" s="5"/>
      <c r="J934" s="4"/>
      <c r="K934" s="4"/>
    </row>
    <row r="935" spans="1:11" x14ac:dyDescent="0.3">
      <c r="A935" s="5"/>
      <c r="J935" s="4"/>
      <c r="K935" s="4"/>
    </row>
    <row r="936" spans="1:11" x14ac:dyDescent="0.3">
      <c r="A936" s="5"/>
      <c r="J936" s="4"/>
      <c r="K936" s="4"/>
    </row>
    <row r="937" spans="1:11" x14ac:dyDescent="0.3">
      <c r="A937" s="5"/>
      <c r="J937" s="4"/>
      <c r="K937" s="4"/>
    </row>
    <row r="938" spans="1:11" x14ac:dyDescent="0.3">
      <c r="A938" s="5"/>
      <c r="J938" s="4"/>
      <c r="K938" s="4"/>
    </row>
    <row r="939" spans="1:11" x14ac:dyDescent="0.3">
      <c r="A939" s="5"/>
      <c r="J939" s="4"/>
      <c r="K939" s="4"/>
    </row>
    <row r="940" spans="1:11" x14ac:dyDescent="0.3">
      <c r="A940" s="5"/>
      <c r="J940" s="4"/>
      <c r="K940" s="4"/>
    </row>
    <row r="941" spans="1:11" x14ac:dyDescent="0.3">
      <c r="A941" s="5"/>
      <c r="J941" s="4"/>
      <c r="K941" s="4"/>
    </row>
    <row r="942" spans="1:11" x14ac:dyDescent="0.3">
      <c r="A942" s="5"/>
      <c r="J942" s="4"/>
      <c r="K942" s="4"/>
    </row>
    <row r="943" spans="1:11" x14ac:dyDescent="0.3">
      <c r="A943" s="5"/>
      <c r="J943" s="4"/>
      <c r="K943" s="4"/>
    </row>
    <row r="944" spans="1:11" x14ac:dyDescent="0.3">
      <c r="A944" s="5"/>
      <c r="J944" s="4"/>
      <c r="K944" s="4"/>
    </row>
    <row r="945" spans="1:11" x14ac:dyDescent="0.3">
      <c r="A945" s="5"/>
      <c r="J945" s="4"/>
      <c r="K945" s="4"/>
    </row>
    <row r="946" spans="1:11" x14ac:dyDescent="0.3">
      <c r="A946" s="5"/>
      <c r="J946" s="4"/>
      <c r="K946" s="4"/>
    </row>
    <row r="947" spans="1:11" x14ac:dyDescent="0.3">
      <c r="A947" s="5"/>
      <c r="J947" s="4"/>
      <c r="K947" s="4"/>
    </row>
    <row r="948" spans="1:11" x14ac:dyDescent="0.3">
      <c r="A948" s="5"/>
      <c r="J948" s="4"/>
      <c r="K948" s="4"/>
    </row>
    <row r="949" spans="1:11" x14ac:dyDescent="0.3">
      <c r="A949" s="5"/>
      <c r="J949" s="4"/>
      <c r="K949" s="4"/>
    </row>
    <row r="950" spans="1:11" x14ac:dyDescent="0.3">
      <c r="A950" s="5"/>
      <c r="J950" s="4"/>
      <c r="K950" s="4"/>
    </row>
    <row r="951" spans="1:11" x14ac:dyDescent="0.3">
      <c r="A951" s="5"/>
      <c r="J951" s="4"/>
      <c r="K951" s="4"/>
    </row>
    <row r="952" spans="1:11" x14ac:dyDescent="0.3">
      <c r="A952" s="5"/>
      <c r="J952" s="4"/>
      <c r="K952" s="4"/>
    </row>
    <row r="953" spans="1:11" x14ac:dyDescent="0.3">
      <c r="A953" s="5"/>
      <c r="J953" s="4"/>
      <c r="K953" s="4"/>
    </row>
    <row r="954" spans="1:11" x14ac:dyDescent="0.3">
      <c r="A954" s="5"/>
      <c r="J954" s="4"/>
      <c r="K954" s="4"/>
    </row>
    <row r="955" spans="1:11" x14ac:dyDescent="0.3">
      <c r="A955" s="5"/>
      <c r="J955" s="4"/>
      <c r="K955" s="4"/>
    </row>
    <row r="956" spans="1:11" x14ac:dyDescent="0.3">
      <c r="A956" s="5"/>
      <c r="J956" s="4"/>
      <c r="K956" s="4"/>
    </row>
    <row r="957" spans="1:11" x14ac:dyDescent="0.3">
      <c r="A957" s="5"/>
      <c r="J957" s="4"/>
      <c r="K957" s="4"/>
    </row>
    <row r="958" spans="1:11" x14ac:dyDescent="0.3">
      <c r="A958" s="5"/>
      <c r="J958" s="4"/>
      <c r="K958" s="4"/>
    </row>
    <row r="959" spans="1:11" x14ac:dyDescent="0.3">
      <c r="A959" s="5"/>
      <c r="J959" s="4"/>
      <c r="K959" s="4"/>
    </row>
    <row r="960" spans="1:11" x14ac:dyDescent="0.3">
      <c r="A960" s="5"/>
      <c r="J960" s="4"/>
      <c r="K960" s="4"/>
    </row>
    <row r="961" spans="1:11" x14ac:dyDescent="0.3">
      <c r="A961" s="5"/>
      <c r="J961" s="4"/>
      <c r="K961" s="4"/>
    </row>
    <row r="962" spans="1:11" x14ac:dyDescent="0.3">
      <c r="A962" s="5"/>
      <c r="J962" s="4"/>
      <c r="K962" s="4"/>
    </row>
    <row r="963" spans="1:11" x14ac:dyDescent="0.3">
      <c r="A963" s="5"/>
      <c r="J963" s="4"/>
      <c r="K963" s="4"/>
    </row>
    <row r="964" spans="1:11" x14ac:dyDescent="0.3">
      <c r="A964" s="5"/>
      <c r="J964" s="4"/>
      <c r="K964" s="4"/>
    </row>
    <row r="965" spans="1:11" x14ac:dyDescent="0.3">
      <c r="A965" s="5"/>
      <c r="J965" s="4"/>
      <c r="K965" s="4"/>
    </row>
    <row r="966" spans="1:11" x14ac:dyDescent="0.3">
      <c r="A966" s="5"/>
      <c r="J966" s="4"/>
      <c r="K966" s="4"/>
    </row>
    <row r="967" spans="1:11" x14ac:dyDescent="0.3">
      <c r="A967" s="5"/>
      <c r="J967" s="4"/>
      <c r="K967" s="4"/>
    </row>
    <row r="968" spans="1:11" x14ac:dyDescent="0.3">
      <c r="A968" s="5"/>
      <c r="J968" s="4"/>
      <c r="K968" s="4"/>
    </row>
    <row r="969" spans="1:11" x14ac:dyDescent="0.3">
      <c r="A969" s="5"/>
      <c r="J969" s="4"/>
      <c r="K969" s="4"/>
    </row>
    <row r="970" spans="1:11" x14ac:dyDescent="0.3">
      <c r="A970" s="5"/>
      <c r="J970" s="4"/>
      <c r="K970" s="4"/>
    </row>
    <row r="971" spans="1:11" x14ac:dyDescent="0.3">
      <c r="A971" s="5"/>
      <c r="J971" s="4"/>
      <c r="K971" s="4"/>
    </row>
    <row r="972" spans="1:11" x14ac:dyDescent="0.3">
      <c r="A972" s="5"/>
      <c r="J972" s="4"/>
      <c r="K972" s="4"/>
    </row>
    <row r="973" spans="1:11" x14ac:dyDescent="0.3">
      <c r="A973" s="5"/>
      <c r="J973" s="4"/>
      <c r="K973" s="4"/>
    </row>
    <row r="974" spans="1:11" x14ac:dyDescent="0.3">
      <c r="A974" s="5"/>
      <c r="J974" s="4"/>
      <c r="K974" s="4"/>
    </row>
    <row r="975" spans="1:11" x14ac:dyDescent="0.3">
      <c r="A975" s="5"/>
      <c r="J975" s="4"/>
      <c r="K975" s="4"/>
    </row>
    <row r="976" spans="1:11" x14ac:dyDescent="0.3">
      <c r="A976" s="5"/>
      <c r="J976" s="4"/>
      <c r="K976" s="4"/>
    </row>
    <row r="977" spans="1:11" x14ac:dyDescent="0.3">
      <c r="A977" s="5"/>
      <c r="J977" s="4"/>
      <c r="K977" s="4"/>
    </row>
    <row r="978" spans="1:11" x14ac:dyDescent="0.3">
      <c r="A978" s="5"/>
      <c r="J978" s="4"/>
      <c r="K978" s="4"/>
    </row>
    <row r="979" spans="1:11" x14ac:dyDescent="0.3">
      <c r="A979" s="5"/>
      <c r="J979" s="4"/>
      <c r="K979" s="4"/>
    </row>
    <row r="980" spans="1:11" x14ac:dyDescent="0.3">
      <c r="A980" s="5"/>
      <c r="J980" s="4"/>
      <c r="K980" s="4"/>
    </row>
    <row r="981" spans="1:11" x14ac:dyDescent="0.3">
      <c r="A981" s="5"/>
      <c r="J981" s="4"/>
      <c r="K981" s="4"/>
    </row>
    <row r="982" spans="1:11" x14ac:dyDescent="0.3">
      <c r="A982" s="5"/>
      <c r="J982" s="4"/>
      <c r="K982" s="4"/>
    </row>
    <row r="983" spans="1:11" x14ac:dyDescent="0.3">
      <c r="A983" s="5"/>
      <c r="J983" s="4"/>
      <c r="K983" s="4"/>
    </row>
    <row r="984" spans="1:11" x14ac:dyDescent="0.3">
      <c r="A984" s="5"/>
      <c r="J984" s="4"/>
      <c r="K984" s="4"/>
    </row>
    <row r="985" spans="1:11" x14ac:dyDescent="0.3">
      <c r="A985" s="5"/>
      <c r="J985" s="4"/>
      <c r="K985" s="4"/>
    </row>
    <row r="986" spans="1:11" x14ac:dyDescent="0.3">
      <c r="A986" s="5"/>
      <c r="J986" s="4"/>
      <c r="K986" s="4"/>
    </row>
    <row r="987" spans="1:11" x14ac:dyDescent="0.3">
      <c r="A987" s="5"/>
      <c r="J987" s="4"/>
      <c r="K987" s="4"/>
    </row>
    <row r="988" spans="1:11" x14ac:dyDescent="0.3">
      <c r="A988" s="5"/>
      <c r="J988" s="4"/>
      <c r="K988" s="4"/>
    </row>
    <row r="989" spans="1:11" x14ac:dyDescent="0.3">
      <c r="A989" s="5"/>
      <c r="J989" s="4"/>
      <c r="K989" s="4"/>
    </row>
    <row r="990" spans="1:11" x14ac:dyDescent="0.3">
      <c r="A990" s="5"/>
      <c r="J990" s="4"/>
      <c r="K990" s="4"/>
    </row>
    <row r="991" spans="1:11" x14ac:dyDescent="0.3">
      <c r="A991" s="5"/>
      <c r="J991" s="4"/>
      <c r="K991" s="4"/>
    </row>
    <row r="992" spans="1:11" x14ac:dyDescent="0.3">
      <c r="A992" s="5"/>
      <c r="J992" s="4"/>
      <c r="K992" s="4"/>
    </row>
    <row r="993" spans="1:11" x14ac:dyDescent="0.3">
      <c r="A993" s="5"/>
      <c r="J993" s="4"/>
      <c r="K993" s="4"/>
    </row>
    <row r="994" spans="1:11" x14ac:dyDescent="0.3">
      <c r="A994" s="5"/>
      <c r="J994" s="4"/>
      <c r="K994" s="4"/>
    </row>
    <row r="995" spans="1:11" x14ac:dyDescent="0.3">
      <c r="A995" s="5"/>
      <c r="J995" s="4"/>
      <c r="K995" s="4"/>
    </row>
    <row r="996" spans="1:11" x14ac:dyDescent="0.3">
      <c r="A996" s="5"/>
      <c r="J996" s="4"/>
      <c r="K996" s="4"/>
    </row>
    <row r="997" spans="1:11" x14ac:dyDescent="0.3">
      <c r="A997" s="5"/>
      <c r="J997" s="4"/>
      <c r="K997" s="4"/>
    </row>
    <row r="998" spans="1:11" x14ac:dyDescent="0.3">
      <c r="A998" s="5"/>
      <c r="J998" s="4"/>
      <c r="K998" s="4"/>
    </row>
    <row r="999" spans="1:11" x14ac:dyDescent="0.3">
      <c r="A999" s="5"/>
      <c r="J999" s="4"/>
      <c r="K999" s="4"/>
    </row>
    <row r="1000" spans="1:11" x14ac:dyDescent="0.3">
      <c r="A1000" s="5"/>
      <c r="J1000" s="4"/>
      <c r="K1000" s="4"/>
    </row>
    <row r="1001" spans="1:11" x14ac:dyDescent="0.3">
      <c r="A1001" s="5"/>
      <c r="J1001" s="4"/>
      <c r="K1001" s="4"/>
    </row>
    <row r="1002" spans="1:11" x14ac:dyDescent="0.3">
      <c r="A1002" s="5"/>
      <c r="J1002" s="4"/>
      <c r="K1002" s="4"/>
    </row>
    <row r="1003" spans="1:11" x14ac:dyDescent="0.3">
      <c r="A1003" s="5"/>
      <c r="J1003" s="4"/>
      <c r="K1003" s="4"/>
    </row>
    <row r="1004" spans="1:11" x14ac:dyDescent="0.3">
      <c r="A1004" s="5"/>
      <c r="J1004" s="4"/>
      <c r="K1004" s="4"/>
    </row>
    <row r="1005" spans="1:11" x14ac:dyDescent="0.3">
      <c r="A1005" s="5"/>
      <c r="J1005" s="4"/>
      <c r="K1005" s="4"/>
    </row>
    <row r="1006" spans="1:11" x14ac:dyDescent="0.3">
      <c r="A1006" s="5"/>
      <c r="J1006" s="4"/>
      <c r="K1006" s="4"/>
    </row>
    <row r="1007" spans="1:11" x14ac:dyDescent="0.3">
      <c r="A1007" s="5"/>
      <c r="J1007" s="4"/>
      <c r="K1007" s="4"/>
    </row>
    <row r="1008" spans="1:11" x14ac:dyDescent="0.3">
      <c r="A1008" s="5"/>
      <c r="J1008" s="4"/>
      <c r="K1008" s="4"/>
    </row>
    <row r="1009" spans="1:11" x14ac:dyDescent="0.3">
      <c r="A1009" s="5"/>
      <c r="J1009" s="4"/>
      <c r="K1009" s="4"/>
    </row>
    <row r="1010" spans="1:11" x14ac:dyDescent="0.3">
      <c r="A1010" s="5"/>
      <c r="J1010" s="4"/>
      <c r="K1010" s="4"/>
    </row>
    <row r="1011" spans="1:11" x14ac:dyDescent="0.3">
      <c r="A1011" s="5"/>
      <c r="J1011" s="4"/>
      <c r="K1011" s="4"/>
    </row>
    <row r="1012" spans="1:11" x14ac:dyDescent="0.3">
      <c r="A1012" s="5"/>
      <c r="J1012" s="4"/>
      <c r="K1012" s="4"/>
    </row>
    <row r="1013" spans="1:11" x14ac:dyDescent="0.3">
      <c r="A1013" s="5"/>
      <c r="J1013" s="4"/>
      <c r="K1013" s="4"/>
    </row>
    <row r="1014" spans="1:11" x14ac:dyDescent="0.3">
      <c r="A1014" s="5"/>
      <c r="J1014" s="4"/>
      <c r="K1014" s="4"/>
    </row>
    <row r="1015" spans="1:11" x14ac:dyDescent="0.3">
      <c r="A1015" s="5"/>
      <c r="J1015" s="4"/>
      <c r="K1015" s="4"/>
    </row>
    <row r="1016" spans="1:11" x14ac:dyDescent="0.3">
      <c r="A1016" s="5"/>
      <c r="J1016" s="4"/>
      <c r="K1016" s="4"/>
    </row>
    <row r="1017" spans="1:11" x14ac:dyDescent="0.3">
      <c r="A1017" s="5"/>
      <c r="J1017" s="4"/>
      <c r="K1017" s="4"/>
    </row>
    <row r="1018" spans="1:11" x14ac:dyDescent="0.3">
      <c r="A1018" s="5"/>
      <c r="K1018" s="4"/>
    </row>
    <row r="1019" spans="1:11" x14ac:dyDescent="0.3">
      <c r="A1019" s="5"/>
      <c r="K1019" s="4"/>
    </row>
    <row r="1020" spans="1:11" x14ac:dyDescent="0.3">
      <c r="A1020" s="5"/>
      <c r="K1020" s="4"/>
    </row>
    <row r="1021" spans="1:11" x14ac:dyDescent="0.3">
      <c r="A1021" s="5"/>
      <c r="K1021" s="4"/>
    </row>
    <row r="1022" spans="1:11" x14ac:dyDescent="0.3">
      <c r="A1022" s="5"/>
      <c r="K1022" s="4"/>
    </row>
    <row r="1023" spans="1:11" x14ac:dyDescent="0.3">
      <c r="A1023" s="5"/>
      <c r="K1023" s="4"/>
    </row>
    <row r="1024" spans="1:11" x14ac:dyDescent="0.3">
      <c r="A1024" s="5"/>
      <c r="K1024" s="4"/>
    </row>
    <row r="1025" spans="11:11" x14ac:dyDescent="0.3">
      <c r="K1025" s="4"/>
    </row>
    <row r="1026" spans="11:11" x14ac:dyDescent="0.3">
      <c r="K1026" s="4"/>
    </row>
    <row r="1027" spans="11:11" x14ac:dyDescent="0.3">
      <c r="K1027" s="4"/>
    </row>
    <row r="1028" spans="11:11" x14ac:dyDescent="0.3">
      <c r="K1028" s="4"/>
    </row>
    <row r="1029" spans="11:11" x14ac:dyDescent="0.3">
      <c r="K1029" s="4"/>
    </row>
    <row r="1030" spans="11:11" x14ac:dyDescent="0.3">
      <c r="K1030" s="4"/>
    </row>
    <row r="1031" spans="11:11" x14ac:dyDescent="0.3">
      <c r="K1031" s="4"/>
    </row>
    <row r="1032" spans="11:11" x14ac:dyDescent="0.3">
      <c r="K1032" s="4"/>
    </row>
    <row r="1033" spans="11:11" x14ac:dyDescent="0.3">
      <c r="K1033" s="4"/>
    </row>
    <row r="1034" spans="11:11" x14ac:dyDescent="0.3">
      <c r="K1034" s="4"/>
    </row>
    <row r="1035" spans="11:11" x14ac:dyDescent="0.3">
      <c r="K1035" s="4"/>
    </row>
    <row r="1036" spans="11:11" x14ac:dyDescent="0.3">
      <c r="K1036" s="4"/>
    </row>
  </sheetData>
  <dataValidations xWindow="660" yWindow="282" count="8">
    <dataValidation allowBlank="1" showInputMessage="1" showErrorMessage="1" promptTitle="INFO" prompt="Data latitude dan longitude sesuai denga format latitude dan longitude_x000a_setting tipe data Text _x000a_Kosongkan jika memang data belum tersedia_x000a_" sqref="O2:P287 N2:N688"/>
    <dataValidation allowBlank="1" showInputMessage="1" showErrorMessage="1" promptTitle="INFO" prompt="data lebar dalam satuan meter (m)_x000a_gunakan simbol titik sebagai pengganti koma" sqref="G2:G663"/>
    <dataValidation allowBlank="1" showInputMessage="1" showErrorMessage="1" promptTitle="INFO" prompt="data panjang dalam satuan km_x000a_gunakan simbol . (titik ) sebagai pengganti , (koma)" sqref="F2:F527"/>
    <dataValidation type="textLength" operator="equal" allowBlank="1" showInputMessage="1" showErrorMessage="1" errorTitle="GAGAL" error="Format data tidak sesuai" promptTitle="INFO" prompt="Data dengan format tahun contoh 2019" sqref="R2:R3 Q2:Q287">
      <formula1>4</formula1>
    </dataValidation>
    <dataValidation allowBlank="1" showInputMessage="1" showErrorMessage="1" promptTitle="INFO" prompt="Kolom ujung WAJIB DIISI" sqref="C2:C529 D2:D531"/>
    <dataValidation allowBlank="1" showInputMessage="1" showErrorMessage="1" promptTitle="INFO" prompt="nama_ruas WAJIB DIISI" sqref="B2:B233"/>
    <dataValidation allowBlank="1" showInputMessage="1" showErrorMessage="1" promptTitle="INFO" prompt="Kolom no_ruas WAJIB DIISI" sqref="A1:A1024"/>
    <dataValidation allowBlank="1" showInputMessage="1" showErrorMessage="1" promptTitle="INFO" prompt="1. Data kondisi baik, sedang, rusak_berat dan rusak ringan dalam satuan meter (m)_x000a_2. Satuan tidak perlu diinputkan, isi kolom hanya dengan angka _x000a_3. Gunakan simbol titik sebagai pengganti koma contoh : 0.8_x000a_4. Kosongkan jika memang data belum tersedia_x000a_" sqref="M2:M1038 J2:J1017 K2:K1036 L2:L856"/>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ariel erlintang</cp:lastModifiedBy>
  <dcterms:created xsi:type="dcterms:W3CDTF">2019-11-21T07:18:34Z</dcterms:created>
  <dcterms:modified xsi:type="dcterms:W3CDTF">2025-10-28T07:35:48Z</dcterms:modified>
</cp:coreProperties>
</file>